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eb\dok\_vo\"/>
    </mc:Choice>
  </mc:AlternateContent>
  <bookViews>
    <workbookView xWindow="0" yWindow="0" windowWidth="24000" windowHeight="9600"/>
  </bookViews>
  <sheets>
    <sheet name="ostatné potr. narátané rok 2014" sheetId="2" r:id="rId1"/>
  </sheets>
  <calcPr calcId="162913"/>
</workbook>
</file>

<file path=xl/calcChain.xml><?xml version="1.0" encoding="utf-8"?>
<calcChain xmlns="http://schemas.openxmlformats.org/spreadsheetml/2006/main">
  <c r="G7" i="2" l="1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6" i="2"/>
  <c r="H7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F7" i="2"/>
  <c r="F8" i="2"/>
  <c r="H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6" i="2"/>
  <c r="H6" i="2"/>
  <c r="G52" i="2"/>
  <c r="H52" i="2"/>
</calcChain>
</file>

<file path=xl/sharedStrings.xml><?xml version="1.0" encoding="utf-8"?>
<sst xmlns="http://schemas.openxmlformats.org/spreadsheetml/2006/main" count="102" uniqueCount="61">
  <si>
    <t>cukor kryštál</t>
  </si>
  <si>
    <t>cukor práškový</t>
  </si>
  <si>
    <t>paprika sladká</t>
  </si>
  <si>
    <t>šošovica</t>
  </si>
  <si>
    <t>cícer</t>
  </si>
  <si>
    <t>múka polohrubá</t>
  </si>
  <si>
    <t>múka hrubá</t>
  </si>
  <si>
    <t>fazuľa biela</t>
  </si>
  <si>
    <t>fazuľa farebná</t>
  </si>
  <si>
    <t>kg</t>
  </si>
  <si>
    <t>P.č.</t>
  </si>
  <si>
    <t>MJ</t>
  </si>
  <si>
    <t>Cena za MJ s DPH v €</t>
  </si>
  <si>
    <t>bez DPH</t>
  </si>
  <si>
    <t>hríby sušené: zmes hríb dubový- smrekový 60%, suchohríby, masliaky, kozáky, kuriatka 30% shil-take, hliva šampiňóny - 10 %</t>
  </si>
  <si>
    <t>kukurica sterilizovaná .2125 g/ ks</t>
  </si>
  <si>
    <t>lečo zeleninové, zloženie minimálne 1700 g/ks pevného podielu  3500 g/ks</t>
  </si>
  <si>
    <t>lekvár slivkový: zloženie slivky, cukor, balenie 4kg/ks</t>
  </si>
  <si>
    <t>paradajkový pretlak .koncentrát 800g/ks</t>
  </si>
  <si>
    <t xml:space="preserve">uhorky sterilizované 7-9 cm  3500 g/ ks </t>
  </si>
  <si>
    <t>kompót-ananás 3100 g/ ks</t>
  </si>
  <si>
    <t>kompót-broskyne polené   2500g/ks</t>
  </si>
  <si>
    <t>kompót-marhule polené  3500 g/ks</t>
  </si>
  <si>
    <t>múka hladká špeciál</t>
  </si>
  <si>
    <t>cestoviny  100 % semolina</t>
  </si>
  <si>
    <t>mak mletý</t>
  </si>
  <si>
    <t>orechy vlašské lúpané</t>
  </si>
  <si>
    <t>olej repkový 10 l/ks</t>
  </si>
  <si>
    <t>olej olivový extra virgin</t>
  </si>
  <si>
    <t>ryža guľatozrnný   1. akosť</t>
  </si>
  <si>
    <t>soľ s obsahom jódu</t>
  </si>
  <si>
    <t>SPOLU</t>
  </si>
  <si>
    <t>l</t>
  </si>
  <si>
    <t>hrach žltý lúpaný polený</t>
  </si>
  <si>
    <t>kakao holandské</t>
  </si>
  <si>
    <t>olej repkový 1 l /ks</t>
  </si>
  <si>
    <t>kompót-marhule polené 2650 g/ks</t>
  </si>
  <si>
    <t>džem ovocný , minimálne 50 % ovocia,  balenie 4 kg</t>
  </si>
  <si>
    <t>hrach sterilizovaný 800 g/ks</t>
  </si>
  <si>
    <t>fazuľové struky žlté  v slanom náleve 3500 g/ ks</t>
  </si>
  <si>
    <t>kukurica sterilizovaná  340 g/ ks</t>
  </si>
  <si>
    <t>lekvár slivkový: zloženie slivky, cukor, balenie 440 g/ks</t>
  </si>
  <si>
    <t>uhorky sterilizované 7-9 cm  680 g/ks</t>
  </si>
  <si>
    <t>azijská kuracia panvica v prášku</t>
  </si>
  <si>
    <t>múka sójová</t>
  </si>
  <si>
    <t>múka hrachová</t>
  </si>
  <si>
    <t>Príloha č.1</t>
  </si>
  <si>
    <t>hrach sterilizovaný 3600 g/ks</t>
  </si>
  <si>
    <t>paradajkový pretlak 400 g/ks</t>
  </si>
  <si>
    <t>paradajky lúpané krájané 2650 g/ks</t>
  </si>
  <si>
    <t>šampiňony sterilizované krájané   2550 g/ks</t>
  </si>
  <si>
    <t>kompót-jahody  2550 g/ks</t>
  </si>
  <si>
    <t>med kvetový, lesný</t>
  </si>
  <si>
    <t>vajcia L</t>
  </si>
  <si>
    <t>Zoznam položiek zákazky - rôzne potravinárske výrobky a vajcia</t>
  </si>
  <si>
    <t>Cena za MJ bez DPH v €</t>
  </si>
  <si>
    <t>Cena spolu v €</t>
  </si>
  <si>
    <t>s  DPH</t>
  </si>
  <si>
    <t>ks</t>
  </si>
  <si>
    <t>množstvo  v kg/l/ks</t>
  </si>
  <si>
    <t xml:space="preserve">Značka kvality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</si>
</sst>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0.000"/>
  </numFmts>
  <fonts count="8" x14ac:knownFonts="1">
    <font>
      <sz val="10"/>
      <name val="Arial"/>
      <charset val="238"/>
    </font>
    <font>
      <sz val="8"/>
      <name val="Arial"/>
      <family val="2"/>
      <charset val="238"/>
    </font>
    <font>
      <sz val="16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0" fillId="0" borderId="0" xfId="0" applyBorder="1"/>
    <xf numFmtId="2" fontId="4" fillId="0" borderId="1" xfId="0" applyNumberFormat="1" applyFont="1" applyFill="1" applyBorder="1"/>
    <xf numFmtId="2" fontId="0" fillId="0" borderId="0" xfId="0" applyNumberFormat="1" applyFill="1"/>
    <xf numFmtId="0" fontId="4" fillId="0" borderId="0" xfId="0" applyFont="1" applyBorder="1"/>
    <xf numFmtId="2" fontId="4" fillId="0" borderId="2" xfId="0" applyNumberFormat="1" applyFont="1" applyFill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0" xfId="0" applyFont="1"/>
    <xf numFmtId="0" fontId="7" fillId="0" borderId="2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174" fontId="0" fillId="0" borderId="0" xfId="0" applyNumberFormat="1"/>
    <xf numFmtId="174" fontId="4" fillId="0" borderId="0" xfId="0" applyNumberFormat="1" applyFont="1" applyFill="1"/>
    <xf numFmtId="174" fontId="2" fillId="0" borderId="0" xfId="0" applyNumberFormat="1" applyFont="1"/>
    <xf numFmtId="174" fontId="4" fillId="0" borderId="3" xfId="0" applyNumberFormat="1" applyFont="1" applyFill="1" applyBorder="1"/>
    <xf numFmtId="174" fontId="4" fillId="0" borderId="4" xfId="0" applyNumberFormat="1" applyFont="1" applyFill="1" applyBorder="1"/>
    <xf numFmtId="174" fontId="4" fillId="0" borderId="1" xfId="0" applyNumberFormat="1" applyFont="1" applyFill="1" applyBorder="1"/>
    <xf numFmtId="174" fontId="4" fillId="2" borderId="0" xfId="0" applyNumberFormat="1" applyFont="1" applyFill="1"/>
    <xf numFmtId="174" fontId="4" fillId="2" borderId="3" xfId="0" applyNumberFormat="1" applyFont="1" applyFill="1" applyBorder="1"/>
    <xf numFmtId="174" fontId="4" fillId="2" borderId="1" xfId="0" applyNumberFormat="1" applyFont="1" applyFill="1" applyBorder="1"/>
    <xf numFmtId="174" fontId="4" fillId="3" borderId="1" xfId="0" applyNumberFormat="1" applyFont="1" applyFill="1" applyBorder="1"/>
    <xf numFmtId="174" fontId="4" fillId="2" borderId="0" xfId="0" applyNumberFormat="1" applyFont="1" applyFill="1" applyBorder="1"/>
    <xf numFmtId="174" fontId="4" fillId="0" borderId="2" xfId="0" applyNumberFormat="1" applyFont="1" applyFill="1" applyBorder="1"/>
    <xf numFmtId="174" fontId="7" fillId="2" borderId="1" xfId="0" applyNumberFormat="1" applyFont="1" applyFill="1" applyBorder="1" applyAlignment="1">
      <alignment horizontal="center"/>
    </xf>
    <xf numFmtId="174" fontId="7" fillId="0" borderId="1" xfId="0" applyNumberFormat="1" applyFont="1" applyFill="1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1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174" fontId="7" fillId="0" borderId="0" xfId="0" applyNumberFormat="1" applyFont="1" applyFill="1" applyAlignment="1">
      <alignment horizontal="right"/>
    </xf>
    <xf numFmtId="2" fontId="7" fillId="2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7" fillId="0" borderId="1" xfId="0" applyNumberFormat="1" applyFont="1" applyFill="1" applyBorder="1" applyAlignment="1">
      <alignment horizontal="center" wrapText="1"/>
    </xf>
    <xf numFmtId="174" fontId="7" fillId="0" borderId="1" xfId="0" applyNumberFormat="1" applyFont="1" applyFill="1" applyBorder="1" applyAlignment="1">
      <alignment horizont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zoomScale="150" zoomScaleNormal="150" workbookViewId="0">
      <selection activeCell="K5" sqref="K5"/>
    </sheetView>
  </sheetViews>
  <sheetFormatPr defaultRowHeight="12.75" x14ac:dyDescent="0.2"/>
  <cols>
    <col min="1" max="1" width="2.85546875" style="9" customWidth="1"/>
    <col min="2" max="2" width="28.85546875" style="12" customWidth="1"/>
    <col min="3" max="3" width="4" style="9" customWidth="1"/>
    <col min="4" max="4" width="7.85546875" style="4" customWidth="1"/>
    <col min="5" max="5" width="8.42578125" style="17" customWidth="1"/>
    <col min="6" max="6" width="8" style="17" customWidth="1"/>
    <col min="7" max="7" width="9.7109375" style="22" customWidth="1"/>
    <col min="8" max="8" width="8.5703125" style="17" customWidth="1"/>
    <col min="9" max="9" width="9.140625" style="2"/>
  </cols>
  <sheetData>
    <row r="1" spans="1:11" x14ac:dyDescent="0.2">
      <c r="H1" s="34" t="s">
        <v>46</v>
      </c>
      <c r="I1" s="34"/>
    </row>
    <row r="2" spans="1:11" s="1" customFormat="1" ht="20.25" x14ac:dyDescent="0.3">
      <c r="A2" s="36" t="s">
        <v>54</v>
      </c>
      <c r="B2" s="36"/>
      <c r="C2" s="36"/>
      <c r="D2" s="36"/>
      <c r="E2" s="36"/>
      <c r="F2" s="36"/>
      <c r="G2" s="36"/>
      <c r="H2" s="36"/>
      <c r="I2" s="5"/>
    </row>
    <row r="3" spans="1:11" s="1" customFormat="1" ht="20.25" x14ac:dyDescent="0.3">
      <c r="B3" s="12"/>
      <c r="E3" s="18"/>
      <c r="F3" s="18"/>
      <c r="G3" s="18"/>
      <c r="H3" s="18"/>
      <c r="I3" s="5"/>
    </row>
    <row r="4" spans="1:11" s="1" customFormat="1" ht="20.25" x14ac:dyDescent="0.3">
      <c r="A4" s="40" t="s">
        <v>10</v>
      </c>
      <c r="B4" s="41"/>
      <c r="C4" s="41" t="s">
        <v>11</v>
      </c>
      <c r="D4" s="42" t="s">
        <v>59</v>
      </c>
      <c r="E4" s="43" t="s">
        <v>55</v>
      </c>
      <c r="F4" s="43" t="s">
        <v>12</v>
      </c>
      <c r="G4" s="35" t="s">
        <v>56</v>
      </c>
      <c r="H4" s="35"/>
      <c r="I4" s="32" t="s">
        <v>60</v>
      </c>
    </row>
    <row r="5" spans="1:11" s="1" customFormat="1" ht="20.25" x14ac:dyDescent="0.3">
      <c r="A5" s="40"/>
      <c r="B5" s="41"/>
      <c r="C5" s="41"/>
      <c r="D5" s="42"/>
      <c r="E5" s="43"/>
      <c r="F5" s="43"/>
      <c r="G5" s="28" t="s">
        <v>13</v>
      </c>
      <c r="H5" s="29" t="s">
        <v>57</v>
      </c>
      <c r="I5" s="33"/>
    </row>
    <row r="6" spans="1:11" ht="28.5" customHeight="1" x14ac:dyDescent="0.2">
      <c r="A6" s="8">
        <v>1</v>
      </c>
      <c r="B6" s="13" t="s">
        <v>37</v>
      </c>
      <c r="C6" s="10" t="s">
        <v>9</v>
      </c>
      <c r="D6" s="6">
        <v>20</v>
      </c>
      <c r="E6" s="19"/>
      <c r="F6" s="19">
        <f>E6*1.2</f>
        <v>0</v>
      </c>
      <c r="G6" s="23">
        <f>D6*E6</f>
        <v>0</v>
      </c>
      <c r="H6" s="27">
        <f>G6*1.2</f>
        <v>0</v>
      </c>
      <c r="I6" s="30"/>
      <c r="K6" s="16"/>
    </row>
    <row r="7" spans="1:11" ht="48.75" customHeight="1" x14ac:dyDescent="0.2">
      <c r="A7" s="8">
        <v>2</v>
      </c>
      <c r="B7" s="13" t="s">
        <v>14</v>
      </c>
      <c r="C7" s="11" t="s">
        <v>9</v>
      </c>
      <c r="D7" s="6">
        <v>3</v>
      </c>
      <c r="E7" s="19"/>
      <c r="F7" s="19">
        <f t="shared" ref="F7:F51" si="0">E7*1.2</f>
        <v>0</v>
      </c>
      <c r="G7" s="23">
        <f t="shared" ref="G7:G51" si="1">D7*E7</f>
        <v>0</v>
      </c>
      <c r="H7" s="27">
        <f t="shared" ref="H7:H51" si="2">G7*1.2</f>
        <v>0</v>
      </c>
      <c r="I7" s="30"/>
    </row>
    <row r="8" spans="1:11" ht="26.25" customHeight="1" x14ac:dyDescent="0.2">
      <c r="A8" s="8">
        <v>3</v>
      </c>
      <c r="B8" s="14" t="s">
        <v>39</v>
      </c>
      <c r="C8" s="7" t="s">
        <v>9</v>
      </c>
      <c r="D8" s="3">
        <v>90</v>
      </c>
      <c r="E8" s="20"/>
      <c r="F8" s="19">
        <f t="shared" si="0"/>
        <v>0</v>
      </c>
      <c r="G8" s="23">
        <f t="shared" si="1"/>
        <v>0</v>
      </c>
      <c r="H8" s="27">
        <f t="shared" si="2"/>
        <v>0</v>
      </c>
      <c r="I8" s="30"/>
    </row>
    <row r="9" spans="1:11" x14ac:dyDescent="0.2">
      <c r="A9" s="8">
        <v>4</v>
      </c>
      <c r="B9" s="15" t="s">
        <v>47</v>
      </c>
      <c r="C9" s="7" t="s">
        <v>9</v>
      </c>
      <c r="D9" s="3">
        <v>140</v>
      </c>
      <c r="E9" s="20"/>
      <c r="F9" s="19">
        <f t="shared" si="0"/>
        <v>0</v>
      </c>
      <c r="G9" s="23">
        <f t="shared" si="1"/>
        <v>0</v>
      </c>
      <c r="H9" s="27">
        <f t="shared" si="2"/>
        <v>0</v>
      </c>
      <c r="I9" s="30"/>
    </row>
    <row r="10" spans="1:11" x14ac:dyDescent="0.2">
      <c r="A10" s="8">
        <v>5</v>
      </c>
      <c r="B10" s="15" t="s">
        <v>38</v>
      </c>
      <c r="C10" s="7" t="s">
        <v>9</v>
      </c>
      <c r="D10" s="3">
        <v>40</v>
      </c>
      <c r="E10" s="20"/>
      <c r="F10" s="19">
        <f t="shared" si="0"/>
        <v>0</v>
      </c>
      <c r="G10" s="23">
        <f t="shared" si="1"/>
        <v>0</v>
      </c>
      <c r="H10" s="27">
        <f t="shared" si="2"/>
        <v>0</v>
      </c>
      <c r="I10" s="30"/>
    </row>
    <row r="11" spans="1:11" x14ac:dyDescent="0.2">
      <c r="A11" s="8">
        <v>6</v>
      </c>
      <c r="B11" s="15" t="s">
        <v>15</v>
      </c>
      <c r="C11" s="7" t="s">
        <v>9</v>
      </c>
      <c r="D11" s="3">
        <v>100</v>
      </c>
      <c r="E11" s="20"/>
      <c r="F11" s="19">
        <f t="shared" si="0"/>
        <v>0</v>
      </c>
      <c r="G11" s="23">
        <f t="shared" si="1"/>
        <v>0</v>
      </c>
      <c r="H11" s="27">
        <f t="shared" si="2"/>
        <v>0</v>
      </c>
      <c r="I11" s="30"/>
    </row>
    <row r="12" spans="1:11" x14ac:dyDescent="0.2">
      <c r="A12" s="8">
        <v>7</v>
      </c>
      <c r="B12" s="15" t="s">
        <v>40</v>
      </c>
      <c r="C12" s="7" t="s">
        <v>9</v>
      </c>
      <c r="D12" s="3">
        <v>10</v>
      </c>
      <c r="E12" s="20"/>
      <c r="F12" s="19">
        <f t="shared" si="0"/>
        <v>0</v>
      </c>
      <c r="G12" s="23">
        <f t="shared" si="1"/>
        <v>0</v>
      </c>
      <c r="H12" s="27">
        <f t="shared" si="2"/>
        <v>0</v>
      </c>
      <c r="I12" s="30"/>
    </row>
    <row r="13" spans="1:11" ht="36" x14ac:dyDescent="0.2">
      <c r="A13" s="8">
        <v>8</v>
      </c>
      <c r="B13" s="14" t="s">
        <v>16</v>
      </c>
      <c r="C13" s="7" t="s">
        <v>9</v>
      </c>
      <c r="D13" s="3">
        <v>150</v>
      </c>
      <c r="E13" s="20"/>
      <c r="F13" s="19">
        <f t="shared" si="0"/>
        <v>0</v>
      </c>
      <c r="G13" s="23">
        <f t="shared" si="1"/>
        <v>0</v>
      </c>
      <c r="H13" s="27">
        <f t="shared" si="2"/>
        <v>0</v>
      </c>
      <c r="I13" s="30"/>
    </row>
    <row r="14" spans="1:11" ht="24.75" customHeight="1" x14ac:dyDescent="0.2">
      <c r="A14" s="8">
        <v>9</v>
      </c>
      <c r="B14" s="14" t="s">
        <v>17</v>
      </c>
      <c r="C14" s="7" t="s">
        <v>9</v>
      </c>
      <c r="D14" s="3">
        <v>120</v>
      </c>
      <c r="E14" s="20"/>
      <c r="F14" s="19">
        <f t="shared" si="0"/>
        <v>0</v>
      </c>
      <c r="G14" s="23">
        <f t="shared" si="1"/>
        <v>0</v>
      </c>
      <c r="H14" s="27">
        <f t="shared" si="2"/>
        <v>0</v>
      </c>
      <c r="I14" s="30"/>
    </row>
    <row r="15" spans="1:11" ht="24.75" customHeight="1" x14ac:dyDescent="0.2">
      <c r="A15" s="8">
        <v>10</v>
      </c>
      <c r="B15" s="14" t="s">
        <v>41</v>
      </c>
      <c r="C15" s="7" t="s">
        <v>9</v>
      </c>
      <c r="D15" s="3">
        <v>30</v>
      </c>
      <c r="E15" s="20"/>
      <c r="F15" s="19">
        <f t="shared" si="0"/>
        <v>0</v>
      </c>
      <c r="G15" s="23">
        <f t="shared" si="1"/>
        <v>0</v>
      </c>
      <c r="H15" s="27">
        <f t="shared" si="2"/>
        <v>0</v>
      </c>
      <c r="I15" s="30"/>
    </row>
    <row r="16" spans="1:11" ht="23.25" customHeight="1" x14ac:dyDescent="0.2">
      <c r="A16" s="8">
        <v>11</v>
      </c>
      <c r="B16" s="14" t="s">
        <v>18</v>
      </c>
      <c r="C16" s="7" t="s">
        <v>9</v>
      </c>
      <c r="D16" s="3">
        <v>130</v>
      </c>
      <c r="E16" s="20"/>
      <c r="F16" s="19">
        <f t="shared" si="0"/>
        <v>0</v>
      </c>
      <c r="G16" s="23">
        <f t="shared" si="1"/>
        <v>0</v>
      </c>
      <c r="H16" s="27">
        <f t="shared" si="2"/>
        <v>0</v>
      </c>
      <c r="I16" s="30"/>
    </row>
    <row r="17" spans="1:9" x14ac:dyDescent="0.2">
      <c r="A17" s="8">
        <v>12</v>
      </c>
      <c r="B17" s="14" t="s">
        <v>48</v>
      </c>
      <c r="C17" s="7" t="s">
        <v>9</v>
      </c>
      <c r="D17" s="3">
        <v>20</v>
      </c>
      <c r="E17" s="20"/>
      <c r="F17" s="19">
        <f t="shared" si="0"/>
        <v>0</v>
      </c>
      <c r="G17" s="23">
        <f t="shared" si="1"/>
        <v>0</v>
      </c>
      <c r="H17" s="27">
        <f t="shared" si="2"/>
        <v>0</v>
      </c>
      <c r="I17" s="30"/>
    </row>
    <row r="18" spans="1:9" ht="14.25" customHeight="1" x14ac:dyDescent="0.2">
      <c r="A18" s="8">
        <v>13</v>
      </c>
      <c r="B18" s="14" t="s">
        <v>49</v>
      </c>
      <c r="C18" s="7" t="s">
        <v>9</v>
      </c>
      <c r="D18" s="3">
        <v>45</v>
      </c>
      <c r="E18" s="20"/>
      <c r="F18" s="19">
        <f t="shared" si="0"/>
        <v>0</v>
      </c>
      <c r="G18" s="23">
        <f t="shared" si="1"/>
        <v>0</v>
      </c>
      <c r="H18" s="27">
        <f t="shared" si="2"/>
        <v>0</v>
      </c>
      <c r="I18" s="30"/>
    </row>
    <row r="19" spans="1:9" ht="24" customHeight="1" x14ac:dyDescent="0.2">
      <c r="A19" s="8">
        <v>14</v>
      </c>
      <c r="B19" s="14" t="s">
        <v>50</v>
      </c>
      <c r="C19" s="7" t="s">
        <v>9</v>
      </c>
      <c r="D19" s="3">
        <v>30</v>
      </c>
      <c r="E19" s="20"/>
      <c r="F19" s="19">
        <f t="shared" si="0"/>
        <v>0</v>
      </c>
      <c r="G19" s="23">
        <f t="shared" si="1"/>
        <v>0</v>
      </c>
      <c r="H19" s="27">
        <f t="shared" si="2"/>
        <v>0</v>
      </c>
      <c r="I19" s="30"/>
    </row>
    <row r="20" spans="1:9" x14ac:dyDescent="0.2">
      <c r="A20" s="8">
        <v>15</v>
      </c>
      <c r="B20" s="15" t="s">
        <v>19</v>
      </c>
      <c r="C20" s="7" t="s">
        <v>9</v>
      </c>
      <c r="D20" s="3">
        <v>220</v>
      </c>
      <c r="E20" s="20"/>
      <c r="F20" s="19">
        <f t="shared" si="0"/>
        <v>0</v>
      </c>
      <c r="G20" s="23">
        <f t="shared" si="1"/>
        <v>0</v>
      </c>
      <c r="H20" s="27">
        <f t="shared" si="2"/>
        <v>0</v>
      </c>
      <c r="I20" s="30"/>
    </row>
    <row r="21" spans="1:9" x14ac:dyDescent="0.2">
      <c r="A21" s="8">
        <v>16</v>
      </c>
      <c r="B21" s="15" t="s">
        <v>42</v>
      </c>
      <c r="C21" s="7"/>
      <c r="D21" s="3">
        <v>50</v>
      </c>
      <c r="E21" s="20"/>
      <c r="F21" s="19">
        <f t="shared" si="0"/>
        <v>0</v>
      </c>
      <c r="G21" s="23">
        <f t="shared" si="1"/>
        <v>0</v>
      </c>
      <c r="H21" s="27">
        <f t="shared" si="2"/>
        <v>0</v>
      </c>
      <c r="I21" s="30"/>
    </row>
    <row r="22" spans="1:9" x14ac:dyDescent="0.2">
      <c r="A22" s="8">
        <v>17</v>
      </c>
      <c r="B22" s="15" t="s">
        <v>20</v>
      </c>
      <c r="C22" s="7" t="s">
        <v>9</v>
      </c>
      <c r="D22" s="3">
        <v>100</v>
      </c>
      <c r="E22" s="20"/>
      <c r="F22" s="19">
        <f t="shared" si="0"/>
        <v>0</v>
      </c>
      <c r="G22" s="23">
        <f t="shared" si="1"/>
        <v>0</v>
      </c>
      <c r="H22" s="27">
        <f t="shared" si="2"/>
        <v>0</v>
      </c>
      <c r="I22" s="30"/>
    </row>
    <row r="23" spans="1:9" x14ac:dyDescent="0.2">
      <c r="A23" s="8">
        <v>18</v>
      </c>
      <c r="B23" s="15" t="s">
        <v>21</v>
      </c>
      <c r="C23" s="7" t="s">
        <v>9</v>
      </c>
      <c r="D23" s="3">
        <v>50</v>
      </c>
      <c r="E23" s="20"/>
      <c r="F23" s="19">
        <f t="shared" si="0"/>
        <v>0</v>
      </c>
      <c r="G23" s="23">
        <f t="shared" si="1"/>
        <v>0</v>
      </c>
      <c r="H23" s="27">
        <f t="shared" si="2"/>
        <v>0</v>
      </c>
      <c r="I23" s="30"/>
    </row>
    <row r="24" spans="1:9" x14ac:dyDescent="0.2">
      <c r="A24" s="8">
        <v>19</v>
      </c>
      <c r="B24" s="15" t="s">
        <v>51</v>
      </c>
      <c r="C24" s="7"/>
      <c r="D24" s="3">
        <v>75</v>
      </c>
      <c r="E24" s="20"/>
      <c r="F24" s="19">
        <f t="shared" si="0"/>
        <v>0</v>
      </c>
      <c r="G24" s="23">
        <f t="shared" si="1"/>
        <v>0</v>
      </c>
      <c r="H24" s="27">
        <f t="shared" si="2"/>
        <v>0</v>
      </c>
      <c r="I24" s="30"/>
    </row>
    <row r="25" spans="1:9" x14ac:dyDescent="0.2">
      <c r="A25" s="8">
        <v>20</v>
      </c>
      <c r="B25" s="15" t="s">
        <v>22</v>
      </c>
      <c r="C25" s="7" t="s">
        <v>9</v>
      </c>
      <c r="D25" s="3">
        <v>150</v>
      </c>
      <c r="E25" s="20"/>
      <c r="F25" s="19">
        <f t="shared" si="0"/>
        <v>0</v>
      </c>
      <c r="G25" s="23">
        <f t="shared" si="1"/>
        <v>0</v>
      </c>
      <c r="H25" s="27">
        <f t="shared" si="2"/>
        <v>0</v>
      </c>
      <c r="I25" s="30"/>
    </row>
    <row r="26" spans="1:9" x14ac:dyDescent="0.2">
      <c r="A26" s="8">
        <v>21</v>
      </c>
      <c r="B26" s="15" t="s">
        <v>36</v>
      </c>
      <c r="C26" s="7" t="s">
        <v>9</v>
      </c>
      <c r="D26" s="3">
        <v>50</v>
      </c>
      <c r="E26" s="20"/>
      <c r="F26" s="19">
        <f t="shared" si="0"/>
        <v>0</v>
      </c>
      <c r="G26" s="23">
        <f t="shared" si="1"/>
        <v>0</v>
      </c>
      <c r="H26" s="27">
        <f t="shared" si="2"/>
        <v>0</v>
      </c>
      <c r="I26" s="30"/>
    </row>
    <row r="27" spans="1:9" x14ac:dyDescent="0.2">
      <c r="A27" s="8">
        <v>22</v>
      </c>
      <c r="B27" s="15" t="s">
        <v>43</v>
      </c>
      <c r="C27" s="7" t="s">
        <v>9</v>
      </c>
      <c r="D27" s="3">
        <v>10</v>
      </c>
      <c r="E27" s="20"/>
      <c r="F27" s="19">
        <f t="shared" si="0"/>
        <v>0</v>
      </c>
      <c r="G27" s="23">
        <f t="shared" si="1"/>
        <v>0</v>
      </c>
      <c r="H27" s="27">
        <f t="shared" si="2"/>
        <v>0</v>
      </c>
      <c r="I27" s="30"/>
    </row>
    <row r="28" spans="1:9" x14ac:dyDescent="0.2">
      <c r="A28" s="8">
        <v>23</v>
      </c>
      <c r="B28" s="15" t="s">
        <v>23</v>
      </c>
      <c r="C28" s="7" t="s">
        <v>9</v>
      </c>
      <c r="D28" s="3">
        <v>500</v>
      </c>
      <c r="E28" s="20"/>
      <c r="F28" s="19">
        <f t="shared" si="0"/>
        <v>0</v>
      </c>
      <c r="G28" s="23">
        <f t="shared" si="1"/>
        <v>0</v>
      </c>
      <c r="H28" s="27">
        <f t="shared" si="2"/>
        <v>0</v>
      </c>
      <c r="I28" s="30"/>
    </row>
    <row r="29" spans="1:9" x14ac:dyDescent="0.2">
      <c r="A29" s="8">
        <v>24</v>
      </c>
      <c r="B29" s="15" t="s">
        <v>5</v>
      </c>
      <c r="C29" s="7" t="s">
        <v>9</v>
      </c>
      <c r="D29" s="3">
        <v>1200</v>
      </c>
      <c r="E29" s="20"/>
      <c r="F29" s="19">
        <f t="shared" si="0"/>
        <v>0</v>
      </c>
      <c r="G29" s="23">
        <f t="shared" si="1"/>
        <v>0</v>
      </c>
      <c r="H29" s="27">
        <f t="shared" si="2"/>
        <v>0</v>
      </c>
      <c r="I29" s="30"/>
    </row>
    <row r="30" spans="1:9" x14ac:dyDescent="0.2">
      <c r="A30" s="8">
        <v>25</v>
      </c>
      <c r="B30" s="15" t="s">
        <v>6</v>
      </c>
      <c r="C30" s="7" t="s">
        <v>9</v>
      </c>
      <c r="D30" s="3">
        <v>100</v>
      </c>
      <c r="E30" s="20"/>
      <c r="F30" s="19">
        <f t="shared" si="0"/>
        <v>0</v>
      </c>
      <c r="G30" s="23">
        <f t="shared" si="1"/>
        <v>0</v>
      </c>
      <c r="H30" s="27">
        <f t="shared" si="2"/>
        <v>0</v>
      </c>
      <c r="I30" s="30"/>
    </row>
    <row r="31" spans="1:9" x14ac:dyDescent="0.2">
      <c r="A31" s="8">
        <v>26</v>
      </c>
      <c r="B31" s="15" t="s">
        <v>44</v>
      </c>
      <c r="C31" s="7" t="s">
        <v>9</v>
      </c>
      <c r="D31" s="3">
        <v>10</v>
      </c>
      <c r="E31" s="20"/>
      <c r="F31" s="19">
        <f t="shared" si="0"/>
        <v>0</v>
      </c>
      <c r="G31" s="23">
        <f t="shared" si="1"/>
        <v>0</v>
      </c>
      <c r="H31" s="27">
        <f t="shared" si="2"/>
        <v>0</v>
      </c>
      <c r="I31" s="30"/>
    </row>
    <row r="32" spans="1:9" x14ac:dyDescent="0.2">
      <c r="A32" s="8">
        <v>27</v>
      </c>
      <c r="B32" s="15" t="s">
        <v>45</v>
      </c>
      <c r="C32" s="7" t="s">
        <v>9</v>
      </c>
      <c r="D32" s="3">
        <v>10</v>
      </c>
      <c r="E32" s="20"/>
      <c r="F32" s="19">
        <f t="shared" si="0"/>
        <v>0</v>
      </c>
      <c r="G32" s="23">
        <f t="shared" si="1"/>
        <v>0</v>
      </c>
      <c r="H32" s="27">
        <f t="shared" si="2"/>
        <v>0</v>
      </c>
      <c r="I32" s="30"/>
    </row>
    <row r="33" spans="1:9" x14ac:dyDescent="0.2">
      <c r="A33" s="8">
        <v>28</v>
      </c>
      <c r="B33" s="15" t="s">
        <v>24</v>
      </c>
      <c r="C33" s="7" t="s">
        <v>9</v>
      </c>
      <c r="D33" s="3">
        <v>1400</v>
      </c>
      <c r="E33" s="20"/>
      <c r="F33" s="19">
        <f t="shared" si="0"/>
        <v>0</v>
      </c>
      <c r="G33" s="23">
        <f t="shared" si="1"/>
        <v>0</v>
      </c>
      <c r="H33" s="27">
        <f t="shared" si="2"/>
        <v>0</v>
      </c>
      <c r="I33" s="30"/>
    </row>
    <row r="34" spans="1:9" x14ac:dyDescent="0.2">
      <c r="A34" s="8">
        <v>29</v>
      </c>
      <c r="B34" s="15" t="s">
        <v>34</v>
      </c>
      <c r="C34" s="7" t="s">
        <v>9</v>
      </c>
      <c r="D34" s="3">
        <v>17</v>
      </c>
      <c r="E34" s="20"/>
      <c r="F34" s="19">
        <f t="shared" si="0"/>
        <v>0</v>
      </c>
      <c r="G34" s="23">
        <f t="shared" si="1"/>
        <v>0</v>
      </c>
      <c r="H34" s="27">
        <f t="shared" si="2"/>
        <v>0</v>
      </c>
      <c r="I34" s="30"/>
    </row>
    <row r="35" spans="1:9" x14ac:dyDescent="0.2">
      <c r="A35" s="8">
        <v>30</v>
      </c>
      <c r="B35" s="15" t="s">
        <v>25</v>
      </c>
      <c r="C35" s="7" t="s">
        <v>9</v>
      </c>
      <c r="D35" s="3">
        <v>37</v>
      </c>
      <c r="E35" s="20"/>
      <c r="F35" s="19">
        <f t="shared" si="0"/>
        <v>0</v>
      </c>
      <c r="G35" s="23">
        <f t="shared" si="1"/>
        <v>0</v>
      </c>
      <c r="H35" s="27">
        <f t="shared" si="2"/>
        <v>0</v>
      </c>
      <c r="I35" s="30"/>
    </row>
    <row r="36" spans="1:9" x14ac:dyDescent="0.2">
      <c r="A36" s="8">
        <v>31</v>
      </c>
      <c r="B36" s="15" t="s">
        <v>52</v>
      </c>
      <c r="C36" s="7" t="s">
        <v>9</v>
      </c>
      <c r="D36" s="3">
        <v>100</v>
      </c>
      <c r="E36" s="20"/>
      <c r="F36" s="19">
        <f t="shared" si="0"/>
        <v>0</v>
      </c>
      <c r="G36" s="23">
        <f t="shared" si="1"/>
        <v>0</v>
      </c>
      <c r="H36" s="27">
        <f t="shared" si="2"/>
        <v>0</v>
      </c>
      <c r="I36" s="30"/>
    </row>
    <row r="37" spans="1:9" x14ac:dyDescent="0.2">
      <c r="A37" s="8">
        <v>32</v>
      </c>
      <c r="B37" s="15" t="s">
        <v>26</v>
      </c>
      <c r="C37" s="7" t="s">
        <v>9</v>
      </c>
      <c r="D37" s="3">
        <v>40</v>
      </c>
      <c r="E37" s="20"/>
      <c r="F37" s="19">
        <f t="shared" si="0"/>
        <v>0</v>
      </c>
      <c r="G37" s="23">
        <f t="shared" si="1"/>
        <v>0</v>
      </c>
      <c r="H37" s="27">
        <f t="shared" si="2"/>
        <v>0</v>
      </c>
      <c r="I37" s="30"/>
    </row>
    <row r="38" spans="1:9" x14ac:dyDescent="0.2">
      <c r="A38" s="8">
        <v>33</v>
      </c>
      <c r="B38" s="15" t="s">
        <v>27</v>
      </c>
      <c r="C38" s="7" t="s">
        <v>32</v>
      </c>
      <c r="D38" s="3">
        <v>800</v>
      </c>
      <c r="E38" s="20"/>
      <c r="F38" s="19">
        <f t="shared" si="0"/>
        <v>0</v>
      </c>
      <c r="G38" s="23">
        <f t="shared" si="1"/>
        <v>0</v>
      </c>
      <c r="H38" s="27">
        <f t="shared" si="2"/>
        <v>0</v>
      </c>
      <c r="I38" s="30"/>
    </row>
    <row r="39" spans="1:9" x14ac:dyDescent="0.2">
      <c r="A39" s="8">
        <v>34</v>
      </c>
      <c r="B39" s="15" t="s">
        <v>35</v>
      </c>
      <c r="C39" s="7" t="s">
        <v>32</v>
      </c>
      <c r="D39" s="3">
        <v>100</v>
      </c>
      <c r="E39" s="20"/>
      <c r="F39" s="19">
        <f t="shared" si="0"/>
        <v>0</v>
      </c>
      <c r="G39" s="23">
        <f t="shared" si="1"/>
        <v>0</v>
      </c>
      <c r="H39" s="27">
        <f t="shared" si="2"/>
        <v>0</v>
      </c>
      <c r="I39" s="30"/>
    </row>
    <row r="40" spans="1:9" x14ac:dyDescent="0.2">
      <c r="A40" s="8">
        <v>35</v>
      </c>
      <c r="B40" s="15" t="s">
        <v>28</v>
      </c>
      <c r="C40" s="7" t="s">
        <v>32</v>
      </c>
      <c r="D40" s="3">
        <v>30</v>
      </c>
      <c r="E40" s="20"/>
      <c r="F40" s="19">
        <f t="shared" si="0"/>
        <v>0</v>
      </c>
      <c r="G40" s="23">
        <f t="shared" si="1"/>
        <v>0</v>
      </c>
      <c r="H40" s="27">
        <f t="shared" si="2"/>
        <v>0</v>
      </c>
      <c r="I40" s="30"/>
    </row>
    <row r="41" spans="1:9" x14ac:dyDescent="0.2">
      <c r="A41" s="8">
        <v>36</v>
      </c>
      <c r="B41" s="15" t="s">
        <v>2</v>
      </c>
      <c r="C41" s="7" t="s">
        <v>9</v>
      </c>
      <c r="D41" s="3">
        <v>30</v>
      </c>
      <c r="E41" s="20"/>
      <c r="F41" s="19">
        <f t="shared" si="0"/>
        <v>0</v>
      </c>
      <c r="G41" s="23">
        <f t="shared" si="1"/>
        <v>0</v>
      </c>
      <c r="H41" s="27">
        <f t="shared" si="2"/>
        <v>0</v>
      </c>
      <c r="I41" s="30"/>
    </row>
    <row r="42" spans="1:9" x14ac:dyDescent="0.2">
      <c r="A42" s="8">
        <v>37</v>
      </c>
      <c r="B42" s="15" t="s">
        <v>29</v>
      </c>
      <c r="C42" s="7" t="s">
        <v>9</v>
      </c>
      <c r="D42" s="3">
        <v>1200</v>
      </c>
      <c r="E42" s="21"/>
      <c r="F42" s="21">
        <f t="shared" si="0"/>
        <v>0</v>
      </c>
      <c r="G42" s="24">
        <f t="shared" si="1"/>
        <v>0</v>
      </c>
      <c r="H42" s="21">
        <f t="shared" si="2"/>
        <v>0</v>
      </c>
      <c r="I42" s="30"/>
    </row>
    <row r="43" spans="1:9" x14ac:dyDescent="0.2">
      <c r="A43" s="8">
        <v>38</v>
      </c>
      <c r="B43" s="15" t="s">
        <v>30</v>
      </c>
      <c r="C43" s="7" t="s">
        <v>9</v>
      </c>
      <c r="D43" s="3">
        <v>280</v>
      </c>
      <c r="E43" s="21"/>
      <c r="F43" s="21">
        <f t="shared" si="0"/>
        <v>0</v>
      </c>
      <c r="G43" s="24">
        <f t="shared" si="1"/>
        <v>0</v>
      </c>
      <c r="H43" s="21">
        <f t="shared" si="2"/>
        <v>0</v>
      </c>
      <c r="I43" s="30"/>
    </row>
    <row r="44" spans="1:9" x14ac:dyDescent="0.2">
      <c r="A44" s="8">
        <v>39</v>
      </c>
      <c r="B44" s="15" t="s">
        <v>4</v>
      </c>
      <c r="C44" s="7" t="s">
        <v>9</v>
      </c>
      <c r="D44" s="3">
        <v>25</v>
      </c>
      <c r="E44" s="21"/>
      <c r="F44" s="21">
        <f t="shared" si="0"/>
        <v>0</v>
      </c>
      <c r="G44" s="24">
        <f t="shared" si="1"/>
        <v>0</v>
      </c>
      <c r="H44" s="21">
        <f t="shared" si="2"/>
        <v>0</v>
      </c>
      <c r="I44" s="30"/>
    </row>
    <row r="45" spans="1:9" x14ac:dyDescent="0.2">
      <c r="A45" s="8">
        <v>40</v>
      </c>
      <c r="B45" s="15" t="s">
        <v>7</v>
      </c>
      <c r="C45" s="7" t="s">
        <v>9</v>
      </c>
      <c r="D45" s="3">
        <v>70</v>
      </c>
      <c r="E45" s="21"/>
      <c r="F45" s="21">
        <f t="shared" si="0"/>
        <v>0</v>
      </c>
      <c r="G45" s="24">
        <f t="shared" si="1"/>
        <v>0</v>
      </c>
      <c r="H45" s="21">
        <f t="shared" si="2"/>
        <v>0</v>
      </c>
      <c r="I45" s="30"/>
    </row>
    <row r="46" spans="1:9" x14ac:dyDescent="0.2">
      <c r="A46" s="8">
        <v>41</v>
      </c>
      <c r="B46" s="15" t="s">
        <v>8</v>
      </c>
      <c r="C46" s="7" t="s">
        <v>9</v>
      </c>
      <c r="D46" s="3">
        <v>90</v>
      </c>
      <c r="E46" s="21"/>
      <c r="F46" s="21">
        <f t="shared" si="0"/>
        <v>0</v>
      </c>
      <c r="G46" s="24">
        <f t="shared" si="1"/>
        <v>0</v>
      </c>
      <c r="H46" s="21">
        <f t="shared" si="2"/>
        <v>0</v>
      </c>
      <c r="I46" s="30"/>
    </row>
    <row r="47" spans="1:9" x14ac:dyDescent="0.2">
      <c r="A47" s="8">
        <v>42</v>
      </c>
      <c r="B47" s="15" t="s">
        <v>33</v>
      </c>
      <c r="C47" s="7" t="s">
        <v>9</v>
      </c>
      <c r="D47" s="3">
        <v>40</v>
      </c>
      <c r="E47" s="21"/>
      <c r="F47" s="19">
        <f t="shared" si="0"/>
        <v>0</v>
      </c>
      <c r="G47" s="23">
        <f t="shared" si="1"/>
        <v>0</v>
      </c>
      <c r="H47" s="27">
        <f t="shared" si="2"/>
        <v>0</v>
      </c>
      <c r="I47" s="30"/>
    </row>
    <row r="48" spans="1:9" x14ac:dyDescent="0.2">
      <c r="A48" s="8">
        <v>43</v>
      </c>
      <c r="B48" s="15" t="s">
        <v>3</v>
      </c>
      <c r="C48" s="7" t="s">
        <v>9</v>
      </c>
      <c r="D48" s="3">
        <v>100</v>
      </c>
      <c r="E48" s="21"/>
      <c r="F48" s="19">
        <f t="shared" si="0"/>
        <v>0</v>
      </c>
      <c r="G48" s="23">
        <f t="shared" si="1"/>
        <v>0</v>
      </c>
      <c r="H48" s="27">
        <f t="shared" si="2"/>
        <v>0</v>
      </c>
      <c r="I48" s="30"/>
    </row>
    <row r="49" spans="1:9" x14ac:dyDescent="0.2">
      <c r="A49" s="8">
        <v>44</v>
      </c>
      <c r="B49" s="15" t="s">
        <v>0</v>
      </c>
      <c r="C49" s="7" t="s">
        <v>9</v>
      </c>
      <c r="D49" s="3">
        <v>650</v>
      </c>
      <c r="E49" s="20"/>
      <c r="F49" s="19">
        <f t="shared" si="0"/>
        <v>0</v>
      </c>
      <c r="G49" s="23">
        <f t="shared" si="1"/>
        <v>0</v>
      </c>
      <c r="H49" s="27">
        <f t="shared" si="2"/>
        <v>0</v>
      </c>
      <c r="I49" s="30"/>
    </row>
    <row r="50" spans="1:9" x14ac:dyDescent="0.2">
      <c r="A50" s="8">
        <v>45</v>
      </c>
      <c r="B50" s="15" t="s">
        <v>1</v>
      </c>
      <c r="C50" s="7" t="s">
        <v>9</v>
      </c>
      <c r="D50" s="3">
        <v>250</v>
      </c>
      <c r="E50" s="21"/>
      <c r="F50" s="19">
        <f t="shared" si="0"/>
        <v>0</v>
      </c>
      <c r="G50" s="23">
        <f t="shared" si="1"/>
        <v>0</v>
      </c>
      <c r="H50" s="27">
        <f t="shared" si="2"/>
        <v>0</v>
      </c>
      <c r="I50" s="30"/>
    </row>
    <row r="51" spans="1:9" x14ac:dyDescent="0.2">
      <c r="A51" s="8">
        <v>46</v>
      </c>
      <c r="B51" s="15" t="s">
        <v>53</v>
      </c>
      <c r="C51" s="7" t="s">
        <v>58</v>
      </c>
      <c r="D51" s="3">
        <v>9900</v>
      </c>
      <c r="E51" s="21"/>
      <c r="F51" s="21">
        <f t="shared" si="0"/>
        <v>0</v>
      </c>
      <c r="G51" s="23">
        <f t="shared" si="1"/>
        <v>0</v>
      </c>
      <c r="H51" s="27">
        <f t="shared" si="2"/>
        <v>0</v>
      </c>
      <c r="I51" s="30"/>
    </row>
    <row r="52" spans="1:9" x14ac:dyDescent="0.2">
      <c r="A52" s="37" t="s">
        <v>31</v>
      </c>
      <c r="B52" s="38"/>
      <c r="C52" s="38"/>
      <c r="D52" s="38"/>
      <c r="E52" s="38"/>
      <c r="F52" s="39"/>
      <c r="G52" s="25">
        <f>SUM(G6:G51)</f>
        <v>0</v>
      </c>
      <c r="H52" s="25">
        <f>SUM(H6:H50)</f>
        <v>0</v>
      </c>
      <c r="I52" s="31"/>
    </row>
    <row r="53" spans="1:9" x14ac:dyDescent="0.2">
      <c r="G53" s="26"/>
    </row>
    <row r="54" spans="1:9" x14ac:dyDescent="0.2">
      <c r="G54" s="26"/>
    </row>
    <row r="55" spans="1:9" x14ac:dyDescent="0.2">
      <c r="G55" s="26"/>
    </row>
    <row r="56" spans="1:9" x14ac:dyDescent="0.2">
      <c r="G56" s="26"/>
    </row>
    <row r="57" spans="1:9" x14ac:dyDescent="0.2">
      <c r="G57" s="26"/>
    </row>
    <row r="58" spans="1:9" x14ac:dyDescent="0.2">
      <c r="G58" s="26"/>
    </row>
    <row r="59" spans="1:9" x14ac:dyDescent="0.2">
      <c r="G59" s="26"/>
    </row>
    <row r="60" spans="1:9" x14ac:dyDescent="0.2">
      <c r="G60" s="26"/>
    </row>
    <row r="61" spans="1:9" x14ac:dyDescent="0.2">
      <c r="G61" s="26"/>
    </row>
  </sheetData>
  <mergeCells count="11">
    <mergeCell ref="F4:F5"/>
    <mergeCell ref="I4:I5"/>
    <mergeCell ref="H1:I1"/>
    <mergeCell ref="G4:H4"/>
    <mergeCell ref="A2:H2"/>
    <mergeCell ref="A52:F52"/>
    <mergeCell ref="A4:A5"/>
    <mergeCell ref="B4:B5"/>
    <mergeCell ref="C4:C5"/>
    <mergeCell ref="D4:D5"/>
    <mergeCell ref="E4:E5"/>
  </mergeCells>
  <phoneticPr fontId="1" type="noConversion"/>
  <pageMargins left="0.75" right="0.75" top="1" bottom="1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ostatné potr. narátané rok 2014</vt:lpstr>
    </vt:vector>
  </TitlesOfParts>
  <Company>Školská jedáleň pri ZŠ Senica Sadová 620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Mária Andelová</dc:creator>
  <cp:lastModifiedBy>Používateľ systému Windows</cp:lastModifiedBy>
  <cp:lastPrinted>2017-11-13T10:31:13Z</cp:lastPrinted>
  <dcterms:created xsi:type="dcterms:W3CDTF">2011-04-07T09:55:06Z</dcterms:created>
  <dcterms:modified xsi:type="dcterms:W3CDTF">2018-04-25T08:36:05Z</dcterms:modified>
</cp:coreProperties>
</file>