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ostatné potr. narátané rok 2014" sheetId="2" r:id="rId1"/>
  </sheets>
  <calcPr calcId="162913"/>
</workbook>
</file>

<file path=xl/calcChain.xml><?xml version="1.0" encoding="utf-8"?>
<calcChain xmlns="http://schemas.openxmlformats.org/spreadsheetml/2006/main">
  <c r="F38" i="2" l="1"/>
  <c r="H38" i="2"/>
  <c r="G38" i="2"/>
  <c r="F30" i="2"/>
  <c r="H30" i="2" s="1"/>
  <c r="G30" i="2"/>
  <c r="F29" i="2"/>
  <c r="H29" i="2"/>
  <c r="G29" i="2"/>
  <c r="F20" i="2"/>
  <c r="H20" i="2" s="1"/>
  <c r="G20" i="2"/>
  <c r="F24" i="2"/>
  <c r="H24" i="2"/>
  <c r="G24" i="2"/>
  <c r="F17" i="2"/>
  <c r="H17" i="2" s="1"/>
  <c r="G17" i="2"/>
  <c r="F15" i="2"/>
  <c r="H15" i="2"/>
  <c r="G15" i="2"/>
  <c r="F12" i="2"/>
  <c r="H12" i="2" s="1"/>
  <c r="G12" i="2"/>
  <c r="F10" i="2"/>
  <c r="H10" i="2"/>
  <c r="G10" i="2"/>
  <c r="G7" i="2"/>
  <c r="G8" i="2"/>
  <c r="G9" i="2"/>
  <c r="G11" i="2"/>
  <c r="G13" i="2"/>
  <c r="G14" i="2"/>
  <c r="G16" i="2"/>
  <c r="G18" i="2"/>
  <c r="G19" i="2"/>
  <c r="G21" i="2"/>
  <c r="G22" i="2"/>
  <c r="G23" i="2"/>
  <c r="G25" i="2"/>
  <c r="G26" i="2"/>
  <c r="G27" i="2"/>
  <c r="G28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7" i="2"/>
  <c r="G48" i="2"/>
  <c r="G49" i="2"/>
  <c r="G6" i="2"/>
  <c r="G50" i="2" s="1"/>
  <c r="F7" i="2"/>
  <c r="H7" i="2"/>
  <c r="F8" i="2"/>
  <c r="H8" i="2"/>
  <c r="F9" i="2"/>
  <c r="H9" i="2"/>
  <c r="F11" i="2"/>
  <c r="H11" i="2"/>
  <c r="F13" i="2"/>
  <c r="H13" i="2"/>
  <c r="F14" i="2"/>
  <c r="H14" i="2"/>
  <c r="F16" i="2"/>
  <c r="H16" i="2"/>
  <c r="F18" i="2"/>
  <c r="H18" i="2"/>
  <c r="F19" i="2"/>
  <c r="H19" i="2"/>
  <c r="F21" i="2"/>
  <c r="H21" i="2"/>
  <c r="F22" i="2"/>
  <c r="H22" i="2"/>
  <c r="F23" i="2"/>
  <c r="H23" i="2"/>
  <c r="F25" i="2"/>
  <c r="H25" i="2"/>
  <c r="F26" i="2"/>
  <c r="H26" i="2"/>
  <c r="F27" i="2"/>
  <c r="H27" i="2"/>
  <c r="F28" i="2"/>
  <c r="H28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9" i="2"/>
  <c r="H39" i="2"/>
  <c r="F40" i="2"/>
  <c r="H40" i="2"/>
  <c r="F41" i="2"/>
  <c r="H41" i="2"/>
  <c r="F42" i="2"/>
  <c r="H42" i="2"/>
  <c r="F43" i="2"/>
  <c r="H43" i="2"/>
  <c r="F44" i="2"/>
  <c r="H44" i="2"/>
  <c r="F45" i="2"/>
  <c r="H45" i="2"/>
  <c r="F46" i="2"/>
  <c r="H46" i="2"/>
  <c r="F47" i="2"/>
  <c r="H47" i="2"/>
  <c r="F48" i="2"/>
  <c r="H48" i="2"/>
  <c r="F49" i="2"/>
  <c r="H49" i="2"/>
  <c r="F6" i="2"/>
  <c r="H6" i="2"/>
  <c r="H50" i="2" l="1"/>
</calcChain>
</file>

<file path=xl/sharedStrings.xml><?xml version="1.0" encoding="utf-8"?>
<sst xmlns="http://schemas.openxmlformats.org/spreadsheetml/2006/main" count="98" uniqueCount="57">
  <si>
    <t>cukor kryštál</t>
  </si>
  <si>
    <t>cukor práškový</t>
  </si>
  <si>
    <t>paprika sladká</t>
  </si>
  <si>
    <t>šošovica</t>
  </si>
  <si>
    <t>cícer</t>
  </si>
  <si>
    <t>múka polohrubá</t>
  </si>
  <si>
    <t>múka hrubá</t>
  </si>
  <si>
    <t>fazuľa biela</t>
  </si>
  <si>
    <t>fazuľa farebná</t>
  </si>
  <si>
    <t>kg</t>
  </si>
  <si>
    <t>P.č.</t>
  </si>
  <si>
    <t>MJ</t>
  </si>
  <si>
    <t>množstvo</t>
  </si>
  <si>
    <t>Cena za MJ vez DPH v €</t>
  </si>
  <si>
    <t>Cena za MJ s DPH v €</t>
  </si>
  <si>
    <t>Cena celkov v €</t>
  </si>
  <si>
    <t>bez DPH</t>
  </si>
  <si>
    <t>S DPH</t>
  </si>
  <si>
    <t>hríby sušené: zmes hríb dubový- smrekový 60%, suchohríby, masliaky, kozáky, kuriatka 30% shil-take, hliva šampiňóny - 10 %</t>
  </si>
  <si>
    <t>kukurica sterilizovaná .2125 g/ ks</t>
  </si>
  <si>
    <t>lečo zeleninové, zloženie minimálne 1700 g/ks pevného podielu  3500 g/ks</t>
  </si>
  <si>
    <t>lekvár slivkový: zloženie slivky, cukor, balenie 4kg/ks</t>
  </si>
  <si>
    <t>paradajkový pretlak .koncentrát 800g/ks</t>
  </si>
  <si>
    <t xml:space="preserve">uhorky sterilizované 7-9 cm  3500 g/ ks </t>
  </si>
  <si>
    <t>kompót-ananás 3100 g/ ks</t>
  </si>
  <si>
    <t>kompót-broskyne polené   2500g/ks</t>
  </si>
  <si>
    <t>kompót-marhule polené  3500 g/ks</t>
  </si>
  <si>
    <t>múka hladká špeciál</t>
  </si>
  <si>
    <t>cestoviny  100 % semolina</t>
  </si>
  <si>
    <t>detská výživa    700g/ks</t>
  </si>
  <si>
    <t>mak mletý</t>
  </si>
  <si>
    <t>med kvetový</t>
  </si>
  <si>
    <t>orechy vlašské lúpané</t>
  </si>
  <si>
    <t>olej repkový 10 l/ks</t>
  </si>
  <si>
    <t>olej olivový extra virgin</t>
  </si>
  <si>
    <t>ryža guľatozrnný   1. akosť</t>
  </si>
  <si>
    <t>soľ s obsahom jódu</t>
  </si>
  <si>
    <t>SPOLU</t>
  </si>
  <si>
    <t>l</t>
  </si>
  <si>
    <t>šampiňony sterilizované krájané 2500g/ks</t>
  </si>
  <si>
    <t>hrach žltý lúpaný polený</t>
  </si>
  <si>
    <t>hrach sterilizovaný 3 100 g/ks</t>
  </si>
  <si>
    <t>kakao holandské</t>
  </si>
  <si>
    <t>olej repkový 1 l /ks</t>
  </si>
  <si>
    <t>paradajkový pretlak 700 g/ks</t>
  </si>
  <si>
    <t>kompót-marhule polené 2650 g/ks</t>
  </si>
  <si>
    <t>džem ovocný , minimálne 50 % ovocia,  balenie 4 kg</t>
  </si>
  <si>
    <t>hrach sterilizovaný 800 g/ks</t>
  </si>
  <si>
    <t>fazuľové struky žlté  v slanom náleve 3500 g/ ks</t>
  </si>
  <si>
    <t>kukurica sterilizovaná  340 g/ ks</t>
  </si>
  <si>
    <t>lekvár slivkový: zloženie slivky, cukor, balenie 440 g/ks</t>
  </si>
  <si>
    <t>uhorky sterilizované 7-9 cm  680 g/ks</t>
  </si>
  <si>
    <t>azijská kuracia panvica v prášku</t>
  </si>
  <si>
    <t>múka sójová</t>
  </si>
  <si>
    <t>múka hrachová</t>
  </si>
  <si>
    <t>Príloha č.1</t>
  </si>
  <si>
    <t>Zoznam položiek zákazky - rôzne potravinárske 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</si>
</sst>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Border="1"/>
    <xf numFmtId="2" fontId="4" fillId="0" borderId="1" xfId="0" applyNumberFormat="1" applyFont="1" applyFill="1" applyBorder="1"/>
    <xf numFmtId="2" fontId="4" fillId="0" borderId="0" xfId="0" applyNumberFormat="1" applyFont="1" applyFill="1"/>
    <xf numFmtId="2" fontId="0" fillId="0" borderId="0" xfId="0" applyNumberFormat="1" applyFill="1"/>
    <xf numFmtId="0" fontId="2" fillId="0" borderId="0" xfId="0" applyFont="1" applyBorder="1"/>
    <xf numFmtId="2" fontId="4" fillId="0" borderId="2" xfId="0" applyNumberFormat="1" applyFont="1" applyFill="1" applyBorder="1"/>
    <xf numFmtId="2" fontId="4" fillId="2" borderId="0" xfId="0" applyNumberFormat="1" applyFont="1" applyFill="1"/>
    <xf numFmtId="2" fontId="4" fillId="2" borderId="0" xfId="0" applyNumberFormat="1" applyFont="1" applyFill="1" applyBorder="1"/>
    <xf numFmtId="0" fontId="4" fillId="0" borderId="0" xfId="0" applyFont="1" applyBorder="1"/>
    <xf numFmtId="2" fontId="4" fillId="0" borderId="3" xfId="0" applyNumberFormat="1" applyFont="1" applyFill="1" applyBorder="1"/>
    <xf numFmtId="2" fontId="4" fillId="0" borderId="4" xfId="0" applyNumberFormat="1" applyFont="1" applyFill="1" applyBorder="1"/>
    <xf numFmtId="2" fontId="4" fillId="2" borderId="4" xfId="0" applyNumberFormat="1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3" borderId="1" xfId="0" applyNumberFormat="1" applyFont="1" applyFill="1" applyBorder="1"/>
    <xf numFmtId="2" fontId="5" fillId="2" borderId="1" xfId="0" applyNumberFormat="1" applyFont="1" applyFill="1" applyBorder="1"/>
    <xf numFmtId="2" fontId="5" fillId="0" borderId="1" xfId="0" applyNumberFormat="1" applyFont="1" applyFill="1" applyBorder="1"/>
    <xf numFmtId="0" fontId="7" fillId="0" borderId="0" xfId="0" applyFont="1"/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19" zoomScale="120" workbookViewId="0">
      <selection activeCell="L35" sqref="L35"/>
    </sheetView>
  </sheetViews>
  <sheetFormatPr defaultRowHeight="12.75" x14ac:dyDescent="0.2"/>
  <cols>
    <col min="1" max="1" width="3.85546875" style="16" customWidth="1"/>
    <col min="2" max="2" width="28.85546875" style="22" customWidth="1"/>
    <col min="3" max="3" width="4" style="16" customWidth="1"/>
    <col min="4" max="4" width="8.85546875" style="5" customWidth="1"/>
    <col min="5" max="5" width="10.28515625" style="4" customWidth="1"/>
    <col min="6" max="6" width="10.140625" style="4" customWidth="1"/>
    <col min="7" max="7" width="10.42578125" style="8" customWidth="1"/>
    <col min="8" max="8" width="9.85546875" style="4" customWidth="1"/>
    <col min="9" max="9" width="9.140625" style="2"/>
  </cols>
  <sheetData>
    <row r="1" spans="1:9" x14ac:dyDescent="0.2">
      <c r="H1" s="4" t="s">
        <v>55</v>
      </c>
    </row>
    <row r="2" spans="1:9" s="1" customFormat="1" ht="20.25" x14ac:dyDescent="0.3">
      <c r="A2" s="28" t="s">
        <v>56</v>
      </c>
      <c r="B2" s="28"/>
      <c r="C2" s="28"/>
      <c r="D2" s="28"/>
      <c r="E2" s="28"/>
      <c r="F2" s="28"/>
      <c r="G2" s="28"/>
      <c r="H2" s="28"/>
      <c r="I2" s="10"/>
    </row>
    <row r="3" spans="1:9" s="1" customFormat="1" ht="20.25" x14ac:dyDescent="0.3">
      <c r="B3" s="22"/>
      <c r="I3" s="10"/>
    </row>
    <row r="4" spans="1:9" s="1" customFormat="1" ht="20.25" x14ac:dyDescent="0.3">
      <c r="A4" s="32" t="s">
        <v>10</v>
      </c>
      <c r="B4" s="33"/>
      <c r="C4" s="33" t="s">
        <v>11</v>
      </c>
      <c r="D4" s="34" t="s">
        <v>12</v>
      </c>
      <c r="E4" s="35" t="s">
        <v>13</v>
      </c>
      <c r="F4" s="35" t="s">
        <v>14</v>
      </c>
      <c r="G4" s="27" t="s">
        <v>15</v>
      </c>
      <c r="H4" s="27"/>
      <c r="I4" s="6"/>
    </row>
    <row r="5" spans="1:9" s="1" customFormat="1" ht="20.25" x14ac:dyDescent="0.3">
      <c r="A5" s="32"/>
      <c r="B5" s="33"/>
      <c r="C5" s="33"/>
      <c r="D5" s="34"/>
      <c r="E5" s="35"/>
      <c r="F5" s="35"/>
      <c r="G5" s="20" t="s">
        <v>16</v>
      </c>
      <c r="H5" s="21" t="s">
        <v>17</v>
      </c>
      <c r="I5" s="6"/>
    </row>
    <row r="6" spans="1:9" ht="28.5" customHeight="1" x14ac:dyDescent="0.2">
      <c r="A6" s="15">
        <v>1</v>
      </c>
      <c r="B6" s="23" t="s">
        <v>46</v>
      </c>
      <c r="C6" s="17" t="s">
        <v>9</v>
      </c>
      <c r="D6" s="11">
        <v>20</v>
      </c>
      <c r="E6" s="12"/>
      <c r="F6" s="12">
        <f>E6*1.2</f>
        <v>0</v>
      </c>
      <c r="G6" s="13">
        <f>D6*E6</f>
        <v>0</v>
      </c>
      <c r="H6" s="11">
        <f>D6*F6</f>
        <v>0</v>
      </c>
    </row>
    <row r="7" spans="1:9" ht="48.75" customHeight="1" x14ac:dyDescent="0.2">
      <c r="A7" s="15">
        <v>2</v>
      </c>
      <c r="B7" s="23" t="s">
        <v>18</v>
      </c>
      <c r="C7" s="18" t="s">
        <v>9</v>
      </c>
      <c r="D7" s="11">
        <v>3</v>
      </c>
      <c r="E7" s="12"/>
      <c r="F7" s="12">
        <f t="shared" ref="F7:F49" si="0">E7*1.2</f>
        <v>0</v>
      </c>
      <c r="G7" s="13">
        <f t="shared" ref="G7:G49" si="1">D7*E7</f>
        <v>0</v>
      </c>
      <c r="H7" s="11">
        <f t="shared" ref="H7:H49" si="2">D7*F7</f>
        <v>0</v>
      </c>
    </row>
    <row r="8" spans="1:9" ht="26.25" customHeight="1" x14ac:dyDescent="0.2">
      <c r="A8" s="15">
        <v>3</v>
      </c>
      <c r="B8" s="24" t="s">
        <v>48</v>
      </c>
      <c r="C8" s="14" t="s">
        <v>9</v>
      </c>
      <c r="D8" s="3">
        <v>70</v>
      </c>
      <c r="E8" s="7"/>
      <c r="F8" s="12">
        <f t="shared" si="0"/>
        <v>0</v>
      </c>
      <c r="G8" s="13">
        <f t="shared" si="1"/>
        <v>0</v>
      </c>
      <c r="H8" s="11">
        <f t="shared" si="2"/>
        <v>0</v>
      </c>
    </row>
    <row r="9" spans="1:9" x14ac:dyDescent="0.2">
      <c r="A9" s="15">
        <v>4</v>
      </c>
      <c r="B9" s="25" t="s">
        <v>41</v>
      </c>
      <c r="C9" s="14" t="s">
        <v>9</v>
      </c>
      <c r="D9" s="3">
        <v>200</v>
      </c>
      <c r="E9" s="7"/>
      <c r="F9" s="12">
        <f t="shared" si="0"/>
        <v>0</v>
      </c>
      <c r="G9" s="13">
        <f t="shared" si="1"/>
        <v>0</v>
      </c>
      <c r="H9" s="11">
        <f t="shared" si="2"/>
        <v>0</v>
      </c>
    </row>
    <row r="10" spans="1:9" x14ac:dyDescent="0.2">
      <c r="A10" s="15">
        <v>5</v>
      </c>
      <c r="B10" s="25" t="s">
        <v>47</v>
      </c>
      <c r="C10" s="14" t="s">
        <v>9</v>
      </c>
      <c r="D10" s="3">
        <v>80</v>
      </c>
      <c r="E10" s="7"/>
      <c r="F10" s="12">
        <f t="shared" si="0"/>
        <v>0</v>
      </c>
      <c r="G10" s="13">
        <f t="shared" si="1"/>
        <v>0</v>
      </c>
      <c r="H10" s="11">
        <f t="shared" si="2"/>
        <v>0</v>
      </c>
    </row>
    <row r="11" spans="1:9" x14ac:dyDescent="0.2">
      <c r="A11" s="15">
        <v>6</v>
      </c>
      <c r="B11" s="25" t="s">
        <v>19</v>
      </c>
      <c r="C11" s="14" t="s">
        <v>9</v>
      </c>
      <c r="D11" s="3">
        <v>100</v>
      </c>
      <c r="E11" s="7"/>
      <c r="F11" s="12">
        <f t="shared" si="0"/>
        <v>0</v>
      </c>
      <c r="G11" s="13">
        <f t="shared" si="1"/>
        <v>0</v>
      </c>
      <c r="H11" s="11">
        <f t="shared" si="2"/>
        <v>0</v>
      </c>
    </row>
    <row r="12" spans="1:9" x14ac:dyDescent="0.2">
      <c r="A12" s="15">
        <v>7</v>
      </c>
      <c r="B12" s="25" t="s">
        <v>49</v>
      </c>
      <c r="C12" s="14" t="s">
        <v>9</v>
      </c>
      <c r="D12" s="3">
        <v>20</v>
      </c>
      <c r="E12" s="7"/>
      <c r="F12" s="12">
        <f t="shared" si="0"/>
        <v>0</v>
      </c>
      <c r="G12" s="13">
        <f t="shared" si="1"/>
        <v>0</v>
      </c>
      <c r="H12" s="11">
        <f t="shared" si="2"/>
        <v>0</v>
      </c>
    </row>
    <row r="13" spans="1:9" ht="36" x14ac:dyDescent="0.2">
      <c r="A13" s="15">
        <v>8</v>
      </c>
      <c r="B13" s="24" t="s">
        <v>20</v>
      </c>
      <c r="C13" s="14" t="s">
        <v>9</v>
      </c>
      <c r="D13" s="3">
        <v>170</v>
      </c>
      <c r="E13" s="7"/>
      <c r="F13" s="12">
        <f t="shared" si="0"/>
        <v>0</v>
      </c>
      <c r="G13" s="13">
        <f t="shared" si="1"/>
        <v>0</v>
      </c>
      <c r="H13" s="11">
        <f t="shared" si="2"/>
        <v>0</v>
      </c>
    </row>
    <row r="14" spans="1:9" ht="24.75" customHeight="1" x14ac:dyDescent="0.2">
      <c r="A14" s="15">
        <v>9</v>
      </c>
      <c r="B14" s="24" t="s">
        <v>21</v>
      </c>
      <c r="C14" s="14" t="s">
        <v>9</v>
      </c>
      <c r="D14" s="3">
        <v>140</v>
      </c>
      <c r="E14" s="7"/>
      <c r="F14" s="12">
        <f t="shared" si="0"/>
        <v>0</v>
      </c>
      <c r="G14" s="13">
        <f t="shared" si="1"/>
        <v>0</v>
      </c>
      <c r="H14" s="11">
        <f t="shared" si="2"/>
        <v>0</v>
      </c>
    </row>
    <row r="15" spans="1:9" ht="24.75" customHeight="1" x14ac:dyDescent="0.2">
      <c r="A15" s="15">
        <v>10</v>
      </c>
      <c r="B15" s="24" t="s">
        <v>50</v>
      </c>
      <c r="C15" s="14" t="s">
        <v>9</v>
      </c>
      <c r="D15" s="3">
        <v>30</v>
      </c>
      <c r="E15" s="7"/>
      <c r="F15" s="12">
        <f t="shared" si="0"/>
        <v>0</v>
      </c>
      <c r="G15" s="13">
        <f t="shared" si="1"/>
        <v>0</v>
      </c>
      <c r="H15" s="11">
        <f t="shared" si="2"/>
        <v>0</v>
      </c>
    </row>
    <row r="16" spans="1:9" ht="23.25" customHeight="1" x14ac:dyDescent="0.2">
      <c r="A16" s="15">
        <v>11</v>
      </c>
      <c r="B16" s="24" t="s">
        <v>22</v>
      </c>
      <c r="C16" s="14" t="s">
        <v>9</v>
      </c>
      <c r="D16" s="3">
        <v>100</v>
      </c>
      <c r="E16" s="7"/>
      <c r="F16" s="12">
        <f t="shared" si="0"/>
        <v>0</v>
      </c>
      <c r="G16" s="13">
        <f t="shared" si="1"/>
        <v>0</v>
      </c>
      <c r="H16" s="11">
        <f t="shared" si="2"/>
        <v>0</v>
      </c>
    </row>
    <row r="17" spans="1:8" ht="18" customHeight="1" x14ac:dyDescent="0.2">
      <c r="A17" s="15">
        <v>12</v>
      </c>
      <c r="B17" s="24" t="s">
        <v>44</v>
      </c>
      <c r="C17" s="14" t="s">
        <v>9</v>
      </c>
      <c r="D17" s="3">
        <v>50</v>
      </c>
      <c r="E17" s="7"/>
      <c r="F17" s="12">
        <f t="shared" si="0"/>
        <v>0</v>
      </c>
      <c r="G17" s="13">
        <f t="shared" si="1"/>
        <v>0</v>
      </c>
      <c r="H17" s="11">
        <f t="shared" si="2"/>
        <v>0</v>
      </c>
    </row>
    <row r="18" spans="1:8" ht="24" customHeight="1" x14ac:dyDescent="0.2">
      <c r="A18" s="15">
        <v>14</v>
      </c>
      <c r="B18" s="24" t="s">
        <v>39</v>
      </c>
      <c r="C18" s="14" t="s">
        <v>9</v>
      </c>
      <c r="D18" s="3">
        <v>60</v>
      </c>
      <c r="E18" s="7"/>
      <c r="F18" s="12">
        <f t="shared" si="0"/>
        <v>0</v>
      </c>
      <c r="G18" s="13">
        <f t="shared" si="1"/>
        <v>0</v>
      </c>
      <c r="H18" s="11">
        <f t="shared" si="2"/>
        <v>0</v>
      </c>
    </row>
    <row r="19" spans="1:8" x14ac:dyDescent="0.2">
      <c r="A19" s="15">
        <v>15</v>
      </c>
      <c r="B19" s="25" t="s">
        <v>23</v>
      </c>
      <c r="C19" s="14" t="s">
        <v>9</v>
      </c>
      <c r="D19" s="3">
        <v>600</v>
      </c>
      <c r="E19" s="7"/>
      <c r="F19" s="12">
        <f t="shared" si="0"/>
        <v>0</v>
      </c>
      <c r="G19" s="13">
        <f t="shared" si="1"/>
        <v>0</v>
      </c>
      <c r="H19" s="11">
        <f t="shared" si="2"/>
        <v>0</v>
      </c>
    </row>
    <row r="20" spans="1:8" x14ac:dyDescent="0.2">
      <c r="A20" s="15">
        <v>16</v>
      </c>
      <c r="B20" s="25" t="s">
        <v>51</v>
      </c>
      <c r="C20" s="14"/>
      <c r="D20" s="3">
        <v>50</v>
      </c>
      <c r="E20" s="7"/>
      <c r="F20" s="12">
        <f t="shared" si="0"/>
        <v>0</v>
      </c>
      <c r="G20" s="13">
        <f t="shared" si="1"/>
        <v>0</v>
      </c>
      <c r="H20" s="11">
        <f t="shared" si="2"/>
        <v>0</v>
      </c>
    </row>
    <row r="21" spans="1:8" x14ac:dyDescent="0.2">
      <c r="A21" s="15">
        <v>17</v>
      </c>
      <c r="B21" s="25" t="s">
        <v>24</v>
      </c>
      <c r="C21" s="14" t="s">
        <v>9</v>
      </c>
      <c r="D21" s="3">
        <v>100</v>
      </c>
      <c r="E21" s="7"/>
      <c r="F21" s="12">
        <f t="shared" si="0"/>
        <v>0</v>
      </c>
      <c r="G21" s="13">
        <f t="shared" si="1"/>
        <v>0</v>
      </c>
      <c r="H21" s="11">
        <f t="shared" si="2"/>
        <v>0</v>
      </c>
    </row>
    <row r="22" spans="1:8" x14ac:dyDescent="0.2">
      <c r="A22" s="15">
        <v>18</v>
      </c>
      <c r="B22" s="25" t="s">
        <v>25</v>
      </c>
      <c r="C22" s="14" t="s">
        <v>9</v>
      </c>
      <c r="D22" s="3">
        <v>100</v>
      </c>
      <c r="E22" s="7"/>
      <c r="F22" s="12">
        <f t="shared" si="0"/>
        <v>0</v>
      </c>
      <c r="G22" s="13">
        <f t="shared" si="1"/>
        <v>0</v>
      </c>
      <c r="H22" s="11">
        <f t="shared" si="2"/>
        <v>0</v>
      </c>
    </row>
    <row r="23" spans="1:8" x14ac:dyDescent="0.2">
      <c r="A23" s="15">
        <v>19</v>
      </c>
      <c r="B23" s="25" t="s">
        <v>26</v>
      </c>
      <c r="C23" s="14" t="s">
        <v>9</v>
      </c>
      <c r="D23" s="3">
        <v>150</v>
      </c>
      <c r="E23" s="7"/>
      <c r="F23" s="12">
        <f t="shared" si="0"/>
        <v>0</v>
      </c>
      <c r="G23" s="13">
        <f t="shared" si="1"/>
        <v>0</v>
      </c>
      <c r="H23" s="11">
        <f t="shared" si="2"/>
        <v>0</v>
      </c>
    </row>
    <row r="24" spans="1:8" x14ac:dyDescent="0.2">
      <c r="A24" s="15">
        <v>20</v>
      </c>
      <c r="B24" s="25" t="s">
        <v>45</v>
      </c>
      <c r="C24" s="14" t="s">
        <v>9</v>
      </c>
      <c r="D24" s="3">
        <v>50</v>
      </c>
      <c r="E24" s="7"/>
      <c r="F24" s="12">
        <f t="shared" si="0"/>
        <v>0</v>
      </c>
      <c r="G24" s="13">
        <f t="shared" si="1"/>
        <v>0</v>
      </c>
      <c r="H24" s="11">
        <f t="shared" si="2"/>
        <v>0</v>
      </c>
    </row>
    <row r="25" spans="1:8" x14ac:dyDescent="0.2">
      <c r="A25" s="15">
        <v>21</v>
      </c>
      <c r="B25" s="25" t="s">
        <v>52</v>
      </c>
      <c r="C25" s="14" t="s">
        <v>9</v>
      </c>
      <c r="D25" s="3">
        <v>10</v>
      </c>
      <c r="E25" s="7"/>
      <c r="F25" s="12">
        <f t="shared" si="0"/>
        <v>0</v>
      </c>
      <c r="G25" s="13">
        <f t="shared" si="1"/>
        <v>0</v>
      </c>
      <c r="H25" s="11">
        <f t="shared" si="2"/>
        <v>0</v>
      </c>
    </row>
    <row r="26" spans="1:8" x14ac:dyDescent="0.2">
      <c r="A26" s="15">
        <v>22</v>
      </c>
      <c r="B26" s="25" t="s">
        <v>27</v>
      </c>
      <c r="C26" s="14" t="s">
        <v>9</v>
      </c>
      <c r="D26" s="3">
        <v>500</v>
      </c>
      <c r="E26" s="7"/>
      <c r="F26" s="12">
        <f t="shared" si="0"/>
        <v>0</v>
      </c>
      <c r="G26" s="13">
        <f t="shared" si="1"/>
        <v>0</v>
      </c>
      <c r="H26" s="11">
        <f t="shared" si="2"/>
        <v>0</v>
      </c>
    </row>
    <row r="27" spans="1:8" x14ac:dyDescent="0.2">
      <c r="A27" s="15">
        <v>23</v>
      </c>
      <c r="B27" s="25" t="s">
        <v>5</v>
      </c>
      <c r="C27" s="14" t="s">
        <v>9</v>
      </c>
      <c r="D27" s="3">
        <v>1200</v>
      </c>
      <c r="E27" s="7"/>
      <c r="F27" s="12">
        <f t="shared" si="0"/>
        <v>0</v>
      </c>
      <c r="G27" s="13">
        <f t="shared" si="1"/>
        <v>0</v>
      </c>
      <c r="H27" s="11">
        <f t="shared" si="2"/>
        <v>0</v>
      </c>
    </row>
    <row r="28" spans="1:8" x14ac:dyDescent="0.2">
      <c r="A28" s="15">
        <v>24</v>
      </c>
      <c r="B28" s="25" t="s">
        <v>6</v>
      </c>
      <c r="C28" s="14" t="s">
        <v>9</v>
      </c>
      <c r="D28" s="3">
        <v>150</v>
      </c>
      <c r="E28" s="7"/>
      <c r="F28" s="12">
        <f t="shared" si="0"/>
        <v>0</v>
      </c>
      <c r="G28" s="13">
        <f t="shared" si="1"/>
        <v>0</v>
      </c>
      <c r="H28" s="11">
        <f t="shared" si="2"/>
        <v>0</v>
      </c>
    </row>
    <row r="29" spans="1:8" x14ac:dyDescent="0.2">
      <c r="A29" s="15">
        <v>25</v>
      </c>
      <c r="B29" s="25" t="s">
        <v>53</v>
      </c>
      <c r="C29" s="14" t="s">
        <v>9</v>
      </c>
      <c r="D29" s="3">
        <v>10</v>
      </c>
      <c r="E29" s="7"/>
      <c r="F29" s="12">
        <f t="shared" si="0"/>
        <v>0</v>
      </c>
      <c r="G29" s="13">
        <f t="shared" si="1"/>
        <v>0</v>
      </c>
      <c r="H29" s="11">
        <f t="shared" si="2"/>
        <v>0</v>
      </c>
    </row>
    <row r="30" spans="1:8" x14ac:dyDescent="0.2">
      <c r="A30" s="15">
        <v>26</v>
      </c>
      <c r="B30" s="25" t="s">
        <v>54</v>
      </c>
      <c r="C30" s="14" t="s">
        <v>9</v>
      </c>
      <c r="D30" s="3">
        <v>10</v>
      </c>
      <c r="E30" s="7"/>
      <c r="F30" s="12">
        <f t="shared" si="0"/>
        <v>0</v>
      </c>
      <c r="G30" s="13">
        <f t="shared" si="1"/>
        <v>0</v>
      </c>
      <c r="H30" s="11">
        <f t="shared" si="2"/>
        <v>0</v>
      </c>
    </row>
    <row r="31" spans="1:8" x14ac:dyDescent="0.2">
      <c r="A31" s="15">
        <v>27</v>
      </c>
      <c r="B31" s="25" t="s">
        <v>28</v>
      </c>
      <c r="C31" s="14" t="s">
        <v>9</v>
      </c>
      <c r="D31" s="3">
        <v>1700</v>
      </c>
      <c r="E31" s="7"/>
      <c r="F31" s="12">
        <f t="shared" si="0"/>
        <v>0</v>
      </c>
      <c r="G31" s="13">
        <f t="shared" si="1"/>
        <v>0</v>
      </c>
      <c r="H31" s="11">
        <f t="shared" si="2"/>
        <v>0</v>
      </c>
    </row>
    <row r="32" spans="1:8" x14ac:dyDescent="0.2">
      <c r="A32" s="15">
        <v>28</v>
      </c>
      <c r="B32" s="25" t="s">
        <v>29</v>
      </c>
      <c r="C32" s="14" t="s">
        <v>9</v>
      </c>
      <c r="D32" s="3">
        <v>90</v>
      </c>
      <c r="E32" s="7"/>
      <c r="F32" s="12">
        <f t="shared" si="0"/>
        <v>0</v>
      </c>
      <c r="G32" s="13">
        <f t="shared" si="1"/>
        <v>0</v>
      </c>
      <c r="H32" s="11">
        <f t="shared" si="2"/>
        <v>0</v>
      </c>
    </row>
    <row r="33" spans="1:8" x14ac:dyDescent="0.2">
      <c r="A33" s="15">
        <v>29</v>
      </c>
      <c r="B33" s="25" t="s">
        <v>42</v>
      </c>
      <c r="C33" s="14" t="s">
        <v>9</v>
      </c>
      <c r="D33" s="3">
        <v>17</v>
      </c>
      <c r="E33" s="7"/>
      <c r="F33" s="12">
        <f t="shared" si="0"/>
        <v>0</v>
      </c>
      <c r="G33" s="13">
        <f t="shared" si="1"/>
        <v>0</v>
      </c>
      <c r="H33" s="11">
        <f t="shared" si="2"/>
        <v>0</v>
      </c>
    </row>
    <row r="34" spans="1:8" x14ac:dyDescent="0.2">
      <c r="A34" s="15">
        <v>30</v>
      </c>
      <c r="B34" s="25" t="s">
        <v>30</v>
      </c>
      <c r="C34" s="14" t="s">
        <v>9</v>
      </c>
      <c r="D34" s="3">
        <v>30</v>
      </c>
      <c r="E34" s="7"/>
      <c r="F34" s="12">
        <f t="shared" si="0"/>
        <v>0</v>
      </c>
      <c r="G34" s="13">
        <f t="shared" si="1"/>
        <v>0</v>
      </c>
      <c r="H34" s="11">
        <f t="shared" si="2"/>
        <v>0</v>
      </c>
    </row>
    <row r="35" spans="1:8" x14ac:dyDescent="0.2">
      <c r="A35" s="15">
        <v>31</v>
      </c>
      <c r="B35" s="25" t="s">
        <v>31</v>
      </c>
      <c r="C35" s="14" t="s">
        <v>9</v>
      </c>
      <c r="D35" s="3">
        <v>100</v>
      </c>
      <c r="E35" s="7"/>
      <c r="F35" s="12">
        <f t="shared" si="0"/>
        <v>0</v>
      </c>
      <c r="G35" s="13">
        <f t="shared" si="1"/>
        <v>0</v>
      </c>
      <c r="H35" s="11">
        <f t="shared" si="2"/>
        <v>0</v>
      </c>
    </row>
    <row r="36" spans="1:8" x14ac:dyDescent="0.2">
      <c r="A36" s="15">
        <v>32</v>
      </c>
      <c r="B36" s="25" t="s">
        <v>32</v>
      </c>
      <c r="C36" s="14" t="s">
        <v>9</v>
      </c>
      <c r="D36" s="3">
        <v>80</v>
      </c>
      <c r="E36" s="7"/>
      <c r="F36" s="12">
        <f t="shared" si="0"/>
        <v>0</v>
      </c>
      <c r="G36" s="13">
        <f t="shared" si="1"/>
        <v>0</v>
      </c>
      <c r="H36" s="11">
        <f t="shared" si="2"/>
        <v>0</v>
      </c>
    </row>
    <row r="37" spans="1:8" x14ac:dyDescent="0.2">
      <c r="A37" s="15">
        <v>33</v>
      </c>
      <c r="B37" s="25" t="s">
        <v>33</v>
      </c>
      <c r="C37" s="14" t="s">
        <v>38</v>
      </c>
      <c r="D37" s="3">
        <v>700</v>
      </c>
      <c r="E37" s="7"/>
      <c r="F37" s="12">
        <f t="shared" si="0"/>
        <v>0</v>
      </c>
      <c r="G37" s="13">
        <f t="shared" si="1"/>
        <v>0</v>
      </c>
      <c r="H37" s="11">
        <f t="shared" si="2"/>
        <v>0</v>
      </c>
    </row>
    <row r="38" spans="1:8" x14ac:dyDescent="0.2">
      <c r="A38" s="15">
        <v>34</v>
      </c>
      <c r="B38" s="25" t="s">
        <v>43</v>
      </c>
      <c r="C38" s="14" t="s">
        <v>38</v>
      </c>
      <c r="D38" s="3">
        <v>300</v>
      </c>
      <c r="E38" s="7"/>
      <c r="F38" s="12">
        <f t="shared" si="0"/>
        <v>0</v>
      </c>
      <c r="G38" s="13">
        <f t="shared" si="1"/>
        <v>0</v>
      </c>
      <c r="H38" s="11">
        <f t="shared" si="2"/>
        <v>0</v>
      </c>
    </row>
    <row r="39" spans="1:8" x14ac:dyDescent="0.2">
      <c r="A39" s="15">
        <v>35</v>
      </c>
      <c r="B39" s="25" t="s">
        <v>34</v>
      </c>
      <c r="C39" s="14" t="s">
        <v>38</v>
      </c>
      <c r="D39" s="3">
        <v>40</v>
      </c>
      <c r="E39" s="7"/>
      <c r="F39" s="12">
        <f t="shared" si="0"/>
        <v>0</v>
      </c>
      <c r="G39" s="13">
        <f t="shared" si="1"/>
        <v>0</v>
      </c>
      <c r="H39" s="11">
        <f t="shared" si="2"/>
        <v>0</v>
      </c>
    </row>
    <row r="40" spans="1:8" x14ac:dyDescent="0.2">
      <c r="A40" s="15">
        <v>36</v>
      </c>
      <c r="B40" s="25" t="s">
        <v>2</v>
      </c>
      <c r="C40" s="14" t="s">
        <v>9</v>
      </c>
      <c r="D40" s="3">
        <v>30</v>
      </c>
      <c r="E40" s="7"/>
      <c r="F40" s="12">
        <f t="shared" si="0"/>
        <v>0</v>
      </c>
      <c r="G40" s="13">
        <f t="shared" si="1"/>
        <v>0</v>
      </c>
      <c r="H40" s="11">
        <f t="shared" si="2"/>
        <v>0</v>
      </c>
    </row>
    <row r="41" spans="1:8" x14ac:dyDescent="0.2">
      <c r="A41" s="15">
        <v>37</v>
      </c>
      <c r="B41" s="25" t="s">
        <v>35</v>
      </c>
      <c r="C41" s="14" t="s">
        <v>9</v>
      </c>
      <c r="D41" s="3">
        <v>1200</v>
      </c>
      <c r="E41" s="7"/>
      <c r="F41" s="12">
        <f t="shared" si="0"/>
        <v>0</v>
      </c>
      <c r="G41" s="13">
        <f t="shared" si="1"/>
        <v>0</v>
      </c>
      <c r="H41" s="11">
        <f t="shared" si="2"/>
        <v>0</v>
      </c>
    </row>
    <row r="42" spans="1:8" x14ac:dyDescent="0.2">
      <c r="A42" s="15">
        <v>38</v>
      </c>
      <c r="B42" s="25" t="s">
        <v>36</v>
      </c>
      <c r="C42" s="14" t="s">
        <v>9</v>
      </c>
      <c r="D42" s="3">
        <v>300</v>
      </c>
      <c r="E42" s="3"/>
      <c r="F42" s="3">
        <f t="shared" si="0"/>
        <v>0</v>
      </c>
      <c r="G42" s="26">
        <f t="shared" si="1"/>
        <v>0</v>
      </c>
      <c r="H42" s="3">
        <f t="shared" si="2"/>
        <v>0</v>
      </c>
    </row>
    <row r="43" spans="1:8" x14ac:dyDescent="0.2">
      <c r="A43" s="15">
        <v>39</v>
      </c>
      <c r="B43" s="25" t="s">
        <v>4</v>
      </c>
      <c r="C43" s="14" t="s">
        <v>9</v>
      </c>
      <c r="D43" s="3">
        <v>30</v>
      </c>
      <c r="E43" s="3"/>
      <c r="F43" s="3">
        <f t="shared" si="0"/>
        <v>0</v>
      </c>
      <c r="G43" s="26">
        <f t="shared" si="1"/>
        <v>0</v>
      </c>
      <c r="H43" s="3">
        <f t="shared" si="2"/>
        <v>0</v>
      </c>
    </row>
    <row r="44" spans="1:8" x14ac:dyDescent="0.2">
      <c r="A44" s="15">
        <v>40</v>
      </c>
      <c r="B44" s="25" t="s">
        <v>7</v>
      </c>
      <c r="C44" s="14" t="s">
        <v>9</v>
      </c>
      <c r="D44" s="3">
        <v>100</v>
      </c>
      <c r="E44" s="3"/>
      <c r="F44" s="3">
        <f t="shared" si="0"/>
        <v>0</v>
      </c>
      <c r="G44" s="26">
        <f t="shared" si="1"/>
        <v>0</v>
      </c>
      <c r="H44" s="3">
        <f t="shared" si="2"/>
        <v>0</v>
      </c>
    </row>
    <row r="45" spans="1:8" x14ac:dyDescent="0.2">
      <c r="A45" s="15">
        <v>41</v>
      </c>
      <c r="B45" s="25" t="s">
        <v>8</v>
      </c>
      <c r="C45" s="14" t="s">
        <v>9</v>
      </c>
      <c r="D45" s="3">
        <v>100</v>
      </c>
      <c r="E45" s="3"/>
      <c r="F45" s="3">
        <f t="shared" si="0"/>
        <v>0</v>
      </c>
      <c r="G45" s="26">
        <f t="shared" si="1"/>
        <v>0</v>
      </c>
      <c r="H45" s="3">
        <f t="shared" si="2"/>
        <v>0</v>
      </c>
    </row>
    <row r="46" spans="1:8" x14ac:dyDescent="0.2">
      <c r="A46" s="15">
        <v>42</v>
      </c>
      <c r="B46" s="25" t="s">
        <v>40</v>
      </c>
      <c r="C46" s="14" t="s">
        <v>9</v>
      </c>
      <c r="D46" s="3">
        <v>50</v>
      </c>
      <c r="E46" s="3"/>
      <c r="F46" s="3">
        <f t="shared" si="0"/>
        <v>0</v>
      </c>
      <c r="G46" s="26">
        <f t="shared" si="1"/>
        <v>0</v>
      </c>
      <c r="H46" s="3">
        <f t="shared" si="2"/>
        <v>0</v>
      </c>
    </row>
    <row r="47" spans="1:8" x14ac:dyDescent="0.2">
      <c r="A47" s="15">
        <v>43</v>
      </c>
      <c r="B47" s="25" t="s">
        <v>3</v>
      </c>
      <c r="C47" s="14" t="s">
        <v>9</v>
      </c>
      <c r="D47" s="3">
        <v>90</v>
      </c>
      <c r="E47" s="3"/>
      <c r="F47" s="3">
        <f t="shared" si="0"/>
        <v>0</v>
      </c>
      <c r="G47" s="26">
        <f t="shared" si="1"/>
        <v>0</v>
      </c>
      <c r="H47" s="3">
        <f t="shared" si="2"/>
        <v>0</v>
      </c>
    </row>
    <row r="48" spans="1:8" x14ac:dyDescent="0.2">
      <c r="A48" s="15">
        <v>44</v>
      </c>
      <c r="B48" s="25" t="s">
        <v>0</v>
      </c>
      <c r="C48" s="14" t="s">
        <v>9</v>
      </c>
      <c r="D48" s="3">
        <v>700</v>
      </c>
      <c r="E48" s="7"/>
      <c r="F48" s="12">
        <f t="shared" si="0"/>
        <v>0</v>
      </c>
      <c r="G48" s="13">
        <f t="shared" si="1"/>
        <v>0</v>
      </c>
      <c r="H48" s="11">
        <f t="shared" si="2"/>
        <v>0</v>
      </c>
    </row>
    <row r="49" spans="1:8" x14ac:dyDescent="0.2">
      <c r="A49" s="15">
        <v>45</v>
      </c>
      <c r="B49" s="25" t="s">
        <v>1</v>
      </c>
      <c r="C49" s="14" t="s">
        <v>9</v>
      </c>
      <c r="D49" s="3">
        <v>170</v>
      </c>
      <c r="E49" s="3"/>
      <c r="F49" s="12">
        <f t="shared" si="0"/>
        <v>0</v>
      </c>
      <c r="G49" s="13">
        <f t="shared" si="1"/>
        <v>0</v>
      </c>
      <c r="H49" s="11">
        <f t="shared" si="2"/>
        <v>0</v>
      </c>
    </row>
    <row r="50" spans="1:8" x14ac:dyDescent="0.2">
      <c r="A50" s="29" t="s">
        <v>37</v>
      </c>
      <c r="B50" s="30"/>
      <c r="C50" s="30"/>
      <c r="D50" s="30"/>
      <c r="E50" s="30"/>
      <c r="F50" s="31"/>
      <c r="G50" s="19">
        <f>SUM(G6:G49)</f>
        <v>0</v>
      </c>
      <c r="H50" s="19">
        <f>SUM(H6:H49)</f>
        <v>0</v>
      </c>
    </row>
    <row r="51" spans="1:8" x14ac:dyDescent="0.2">
      <c r="G51" s="9"/>
    </row>
    <row r="52" spans="1:8" x14ac:dyDescent="0.2">
      <c r="G52" s="9"/>
    </row>
    <row r="53" spans="1:8" x14ac:dyDescent="0.2">
      <c r="G53" s="9"/>
    </row>
    <row r="54" spans="1:8" x14ac:dyDescent="0.2">
      <c r="G54" s="9"/>
    </row>
    <row r="55" spans="1:8" x14ac:dyDescent="0.2">
      <c r="G55" s="9"/>
    </row>
    <row r="56" spans="1:8" x14ac:dyDescent="0.2">
      <c r="G56" s="9"/>
    </row>
    <row r="57" spans="1:8" x14ac:dyDescent="0.2">
      <c r="G57" s="9"/>
    </row>
    <row r="58" spans="1:8" x14ac:dyDescent="0.2">
      <c r="G58" s="9"/>
    </row>
    <row r="59" spans="1:8" x14ac:dyDescent="0.2">
      <c r="G59" s="9"/>
    </row>
  </sheetData>
  <mergeCells count="9">
    <mergeCell ref="G4:H4"/>
    <mergeCell ref="A2:H2"/>
    <mergeCell ref="A50:F50"/>
    <mergeCell ref="A4:A5"/>
    <mergeCell ref="B4:B5"/>
    <mergeCell ref="C4:C5"/>
    <mergeCell ref="D4:D5"/>
    <mergeCell ref="E4:E5"/>
    <mergeCell ref="F4:F5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ostatné potr. narátané rok 2014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2016-11-21T12:03:44Z</cp:lastPrinted>
  <dcterms:created xsi:type="dcterms:W3CDTF">2011-04-07T09:55:06Z</dcterms:created>
  <dcterms:modified xsi:type="dcterms:W3CDTF">2018-04-25T08:13:42Z</dcterms:modified>
</cp:coreProperties>
</file>