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\dok\_vo\"/>
    </mc:Choice>
  </mc:AlternateContent>
  <bookViews>
    <workbookView xWindow="480" yWindow="75" windowWidth="15315" windowHeight="9135"/>
  </bookViews>
  <sheets>
    <sheet name="ovocie,zelenina" sheetId="5" r:id="rId1"/>
  </sheets>
  <calcPr calcId="162913"/>
</workbook>
</file>

<file path=xl/calcChain.xml><?xml version="1.0" encoding="utf-8"?>
<calcChain xmlns="http://schemas.openxmlformats.org/spreadsheetml/2006/main">
  <c r="J9" i="5" l="1"/>
  <c r="K9" i="5" s="1"/>
  <c r="J10" i="5"/>
  <c r="K10" i="5" s="1"/>
  <c r="J11" i="5"/>
  <c r="K11" i="5" s="1"/>
  <c r="J12" i="5"/>
  <c r="K12" i="5" s="1"/>
  <c r="J13" i="5"/>
  <c r="K13" i="5"/>
  <c r="J14" i="5"/>
  <c r="K14" i="5"/>
  <c r="J15" i="5"/>
  <c r="K15" i="5"/>
  <c r="J16" i="5"/>
  <c r="K16" i="5"/>
  <c r="J17" i="5"/>
  <c r="K17" i="5"/>
  <c r="J18" i="5"/>
  <c r="K18" i="5"/>
  <c r="J19" i="5"/>
  <c r="K19" i="5"/>
  <c r="J20" i="5"/>
  <c r="K20" i="5"/>
  <c r="J21" i="5"/>
  <c r="K21" i="5"/>
  <c r="J8" i="5"/>
  <c r="K8" i="5"/>
  <c r="J7" i="5"/>
  <c r="K7" i="5"/>
  <c r="K22" i="5" s="1"/>
  <c r="J22" i="5"/>
</calcChain>
</file>

<file path=xl/sharedStrings.xml><?xml version="1.0" encoding="utf-8"?>
<sst xmlns="http://schemas.openxmlformats.org/spreadsheetml/2006/main" count="54" uniqueCount="40">
  <si>
    <t>MJ</t>
  </si>
  <si>
    <t>Cena za MJ bez DPH v €</t>
  </si>
  <si>
    <t>kg</t>
  </si>
  <si>
    <t xml:space="preserve">množstvo </t>
  </si>
  <si>
    <t>P.č.</t>
  </si>
  <si>
    <t>bez DPH</t>
  </si>
  <si>
    <t>s DPH</t>
  </si>
  <si>
    <t>Cena celkom v EUR</t>
  </si>
  <si>
    <t>SPOLU</t>
  </si>
  <si>
    <t>bravčové pliecko</t>
  </si>
  <si>
    <t>bravčové stehno</t>
  </si>
  <si>
    <t>hovädzie zadné</t>
  </si>
  <si>
    <t>hovädzia roštenka</t>
  </si>
  <si>
    <t>telacie stehno</t>
  </si>
  <si>
    <t>párky jemné - minimálny podiel mäsa 70 %</t>
  </si>
  <si>
    <t>šunková saláma - minimálny podiel mäsa 80 %</t>
  </si>
  <si>
    <t>šunka dusená - minimálny podiel mäsa 80 %</t>
  </si>
  <si>
    <t>kuracie prsia chladené</t>
  </si>
  <si>
    <t xml:space="preserve">kuracie stehna chladené kalibrované: 180-200-220 g. </t>
  </si>
  <si>
    <t xml:space="preserve">kurča </t>
  </si>
  <si>
    <t>morčacie prsia chladené</t>
  </si>
  <si>
    <t>1.</t>
  </si>
  <si>
    <t>2.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</si>
  <si>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</si>
  <si>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</si>
  <si>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</si>
  <si>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</si>
  <si>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</si>
  <si>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</si>
  <si>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</si>
  <si>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</si>
  <si>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</si>
  <si>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</si>
  <si>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bravčové karé bez kosti</t>
  </si>
  <si>
    <t xml:space="preserve">kuracie stehna chladené  bez kosti </t>
  </si>
  <si>
    <t>Cena za MJ s 10 % DPH v €</t>
  </si>
  <si>
    <t>Cena za MJ s 20 % DPH v €</t>
  </si>
  <si>
    <t>slanina oravská bez kože</t>
  </si>
  <si>
    <t>Zoznam položiek zákazky - mäso, mäsové výrobky a živočíšne výrobky</t>
  </si>
  <si>
    <t>Príloha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</si>
</sst>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0.000"/>
    <numFmt numFmtId="175" formatCode="#,##0.000"/>
  </numFmts>
  <fonts count="10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Arial"/>
      <family val="2"/>
      <charset val="238"/>
    </font>
    <font>
      <b/>
      <sz val="14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2" fontId="0" fillId="0" borderId="0" xfId="0" applyNumberFormat="1" applyBorder="1"/>
    <xf numFmtId="0" fontId="2" fillId="0" borderId="0" xfId="0" applyFont="1"/>
    <xf numFmtId="0" fontId="0" fillId="0" borderId="0" xfId="0" applyAlignment="1">
      <alignment horizontal="left"/>
    </xf>
    <xf numFmtId="2" fontId="1" fillId="0" borderId="0" xfId="0" applyNumberFormat="1" applyFont="1" applyFill="1" applyBorder="1"/>
    <xf numFmtId="2" fontId="0" fillId="0" borderId="0" xfId="0" applyNumberFormat="1"/>
    <xf numFmtId="2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/>
    <xf numFmtId="0" fontId="0" fillId="0" borderId="0" xfId="0" applyAlignment="1">
      <alignment horizontal="center"/>
    </xf>
    <xf numFmtId="4" fontId="2" fillId="0" borderId="0" xfId="0" applyNumberFormat="1" applyFont="1"/>
    <xf numFmtId="4" fontId="0" fillId="0" borderId="0" xfId="0" applyNumberFormat="1"/>
    <xf numFmtId="4" fontId="4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Fill="1" applyBorder="1"/>
    <xf numFmtId="4" fontId="0" fillId="0" borderId="0" xfId="0" applyNumberFormat="1" applyBorder="1"/>
    <xf numFmtId="0" fontId="7" fillId="0" borderId="1" xfId="0" applyFont="1" applyBorder="1" applyAlignment="1">
      <alignment horizontal="center"/>
    </xf>
    <xf numFmtId="4" fontId="8" fillId="2" borderId="1" xfId="0" applyNumberFormat="1" applyFont="1" applyFill="1" applyBorder="1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174" fontId="7" fillId="0" borderId="2" xfId="0" applyNumberFormat="1" applyFont="1" applyFill="1" applyBorder="1"/>
    <xf numFmtId="175" fontId="7" fillId="0" borderId="1" xfId="0" applyNumberFormat="1" applyFont="1" applyFill="1" applyBorder="1"/>
    <xf numFmtId="175" fontId="6" fillId="0" borderId="1" xfId="0" applyNumberFormat="1" applyFont="1" applyBorder="1"/>
    <xf numFmtId="174" fontId="7" fillId="0" borderId="1" xfId="0" applyNumberFormat="1" applyFont="1" applyFill="1" applyBorder="1"/>
    <xf numFmtId="4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2" fontId="4" fillId="0" borderId="1" xfId="0" applyNumberFormat="1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26"/>
  <sheetViews>
    <sheetView tabSelected="1" zoomScaleNormal="100" workbookViewId="0">
      <selection activeCell="N14" sqref="N14"/>
    </sheetView>
  </sheetViews>
  <sheetFormatPr defaultRowHeight="12.75" x14ac:dyDescent="0.2"/>
  <cols>
    <col min="2" max="2" width="4.140625" customWidth="1"/>
    <col min="3" max="3" width="5.5703125" style="9" customWidth="1"/>
    <col min="4" max="4" width="28.5703125" customWidth="1"/>
    <col min="5" max="5" width="6.85546875" customWidth="1"/>
    <col min="6" max="6" width="9.140625" style="6"/>
    <col min="7" max="7" width="8.42578125" customWidth="1"/>
    <col min="8" max="8" width="9.140625" customWidth="1"/>
    <col min="9" max="9" width="9" customWidth="1"/>
    <col min="10" max="10" width="12.28515625" style="10" customWidth="1"/>
    <col min="11" max="11" width="13.140625" style="11" customWidth="1"/>
  </cols>
  <sheetData>
    <row r="1" spans="3:11" x14ac:dyDescent="0.2">
      <c r="C1" s="33"/>
      <c r="D1" s="33"/>
      <c r="E1" s="33"/>
      <c r="F1" s="33"/>
      <c r="G1" s="33"/>
      <c r="H1" s="33"/>
      <c r="I1" s="33"/>
      <c r="J1" s="33"/>
      <c r="K1" s="33"/>
    </row>
    <row r="2" spans="3:11" x14ac:dyDescent="0.2">
      <c r="K2" s="11" t="s">
        <v>39</v>
      </c>
    </row>
    <row r="3" spans="3:11" s="4" customFormat="1" ht="38.25" customHeight="1" x14ac:dyDescent="0.3">
      <c r="C3" s="32" t="s">
        <v>38</v>
      </c>
      <c r="D3" s="32"/>
      <c r="E3" s="32"/>
      <c r="F3" s="32"/>
      <c r="G3" s="32"/>
      <c r="H3" s="32"/>
      <c r="I3" s="32"/>
      <c r="J3" s="32"/>
      <c r="K3" s="32"/>
    </row>
    <row r="5" spans="3:11" x14ac:dyDescent="0.2">
      <c r="C5" s="26" t="s">
        <v>4</v>
      </c>
      <c r="D5" s="27"/>
      <c r="E5" s="28" t="s">
        <v>0</v>
      </c>
      <c r="F5" s="34" t="s">
        <v>3</v>
      </c>
      <c r="G5" s="28" t="s">
        <v>1</v>
      </c>
      <c r="H5" s="28" t="s">
        <v>35</v>
      </c>
      <c r="I5" s="28" t="s">
        <v>36</v>
      </c>
      <c r="J5" s="25" t="s">
        <v>7</v>
      </c>
      <c r="K5" s="25"/>
    </row>
    <row r="6" spans="3:11" ht="37.5" customHeight="1" x14ac:dyDescent="0.2">
      <c r="C6" s="26"/>
      <c r="D6" s="27"/>
      <c r="E6" s="28"/>
      <c r="F6" s="34"/>
      <c r="G6" s="28"/>
      <c r="H6" s="28"/>
      <c r="I6" s="28"/>
      <c r="J6" s="12" t="s">
        <v>5</v>
      </c>
      <c r="K6" s="12" t="s">
        <v>6</v>
      </c>
    </row>
    <row r="7" spans="3:11" ht="15" customHeight="1" x14ac:dyDescent="0.25">
      <c r="C7" s="15" t="s">
        <v>21</v>
      </c>
      <c r="D7" s="17" t="s">
        <v>33</v>
      </c>
      <c r="E7" s="7" t="s">
        <v>2</v>
      </c>
      <c r="F7" s="8">
        <v>550</v>
      </c>
      <c r="G7" s="24"/>
      <c r="H7" s="21"/>
      <c r="I7" s="21"/>
      <c r="J7" s="22">
        <f>F7*G7</f>
        <v>0</v>
      </c>
      <c r="K7" s="23">
        <f t="shared" ref="K7:K12" si="0">J7*1.1</f>
        <v>0</v>
      </c>
    </row>
    <row r="8" spans="3:11" ht="15" customHeight="1" x14ac:dyDescent="0.25">
      <c r="C8" s="15" t="s">
        <v>22</v>
      </c>
      <c r="D8" s="17" t="s">
        <v>9</v>
      </c>
      <c r="E8" s="7" t="s">
        <v>2</v>
      </c>
      <c r="F8" s="8">
        <v>580</v>
      </c>
      <c r="G8" s="24"/>
      <c r="H8" s="21"/>
      <c r="I8" s="21"/>
      <c r="J8" s="22">
        <f>F8*G8</f>
        <v>0</v>
      </c>
      <c r="K8" s="23">
        <f t="shared" si="0"/>
        <v>0</v>
      </c>
    </row>
    <row r="9" spans="3:11" ht="15" customHeight="1" x14ac:dyDescent="0.25">
      <c r="C9" s="15" t="s">
        <v>23</v>
      </c>
      <c r="D9" s="17" t="s">
        <v>10</v>
      </c>
      <c r="E9" s="7" t="s">
        <v>2</v>
      </c>
      <c r="F9" s="8">
        <v>500</v>
      </c>
      <c r="G9" s="24"/>
      <c r="H9" s="21"/>
      <c r="I9" s="21"/>
      <c r="J9" s="22">
        <f t="shared" ref="J9:J21" si="1">F9*G9</f>
        <v>0</v>
      </c>
      <c r="K9" s="23">
        <f t="shared" si="0"/>
        <v>0</v>
      </c>
    </row>
    <row r="10" spans="3:11" ht="15" customHeight="1" x14ac:dyDescent="0.25">
      <c r="C10" s="15" t="s">
        <v>24</v>
      </c>
      <c r="D10" s="17" t="s">
        <v>11</v>
      </c>
      <c r="E10" s="7" t="s">
        <v>2</v>
      </c>
      <c r="F10" s="8">
        <v>800</v>
      </c>
      <c r="G10" s="24"/>
      <c r="H10" s="21"/>
      <c r="I10" s="21"/>
      <c r="J10" s="22">
        <f t="shared" si="1"/>
        <v>0</v>
      </c>
      <c r="K10" s="23">
        <f t="shared" si="0"/>
        <v>0</v>
      </c>
    </row>
    <row r="11" spans="3:11" ht="15" customHeight="1" x14ac:dyDescent="0.25">
      <c r="C11" s="15" t="s">
        <v>25</v>
      </c>
      <c r="D11" s="18" t="s">
        <v>12</v>
      </c>
      <c r="E11" s="7" t="s">
        <v>2</v>
      </c>
      <c r="F11" s="8">
        <v>240</v>
      </c>
      <c r="G11" s="24"/>
      <c r="H11" s="21"/>
      <c r="I11" s="21"/>
      <c r="J11" s="22">
        <f t="shared" si="1"/>
        <v>0</v>
      </c>
      <c r="K11" s="23">
        <f t="shared" si="0"/>
        <v>0</v>
      </c>
    </row>
    <row r="12" spans="3:11" ht="15" customHeight="1" x14ac:dyDescent="0.25">
      <c r="C12" s="15" t="s">
        <v>26</v>
      </c>
      <c r="D12" s="18" t="s">
        <v>13</v>
      </c>
      <c r="E12" s="7" t="s">
        <v>2</v>
      </c>
      <c r="F12" s="8">
        <v>150</v>
      </c>
      <c r="G12" s="24"/>
      <c r="H12" s="21"/>
      <c r="I12" s="21"/>
      <c r="J12" s="22">
        <f t="shared" si="1"/>
        <v>0</v>
      </c>
      <c r="K12" s="23">
        <f t="shared" si="0"/>
        <v>0</v>
      </c>
    </row>
    <row r="13" spans="3:11" ht="29.25" customHeight="1" x14ac:dyDescent="0.25">
      <c r="C13" s="15" t="s">
        <v>27</v>
      </c>
      <c r="D13" s="19" t="s">
        <v>14</v>
      </c>
      <c r="E13" s="7" t="s">
        <v>2</v>
      </c>
      <c r="F13" s="8">
        <v>160</v>
      </c>
      <c r="G13" s="24"/>
      <c r="H13" s="21"/>
      <c r="I13" s="21"/>
      <c r="J13" s="22">
        <f t="shared" si="1"/>
        <v>0</v>
      </c>
      <c r="K13" s="23">
        <f>J13*1.2</f>
        <v>0</v>
      </c>
    </row>
    <row r="14" spans="3:11" ht="15" customHeight="1" x14ac:dyDescent="0.25">
      <c r="C14" s="15" t="s">
        <v>28</v>
      </c>
      <c r="D14" s="17" t="s">
        <v>37</v>
      </c>
      <c r="E14" s="7" t="s">
        <v>2</v>
      </c>
      <c r="F14" s="8">
        <v>50</v>
      </c>
      <c r="G14" s="24"/>
      <c r="H14" s="21"/>
      <c r="I14" s="21"/>
      <c r="J14" s="22">
        <f t="shared" si="1"/>
        <v>0</v>
      </c>
      <c r="K14" s="23">
        <f>J14*1.2</f>
        <v>0</v>
      </c>
    </row>
    <row r="15" spans="3:11" ht="28.5" customHeight="1" x14ac:dyDescent="0.25">
      <c r="C15" s="15" t="s">
        <v>29</v>
      </c>
      <c r="D15" s="20" t="s">
        <v>15</v>
      </c>
      <c r="E15" s="7" t="s">
        <v>2</v>
      </c>
      <c r="F15" s="8">
        <v>30</v>
      </c>
      <c r="G15" s="24"/>
      <c r="H15" s="21"/>
      <c r="I15" s="21"/>
      <c r="J15" s="22">
        <f t="shared" si="1"/>
        <v>0</v>
      </c>
      <c r="K15" s="23">
        <f>J15*1.2</f>
        <v>0</v>
      </c>
    </row>
    <row r="16" spans="3:11" ht="31.5" customHeight="1" x14ac:dyDescent="0.25">
      <c r="C16" s="15" t="s">
        <v>30</v>
      </c>
      <c r="D16" s="19" t="s">
        <v>16</v>
      </c>
      <c r="E16" s="7" t="s">
        <v>2</v>
      </c>
      <c r="F16" s="8">
        <v>20</v>
      </c>
      <c r="G16" s="24"/>
      <c r="H16" s="21"/>
      <c r="I16" s="21"/>
      <c r="J16" s="22">
        <f t="shared" si="1"/>
        <v>0</v>
      </c>
      <c r="K16" s="23">
        <f>J16*1.2</f>
        <v>0</v>
      </c>
    </row>
    <row r="17" spans="3:11" ht="15" customHeight="1" x14ac:dyDescent="0.25">
      <c r="C17" s="15" t="s">
        <v>31</v>
      </c>
      <c r="D17" s="17" t="s">
        <v>17</v>
      </c>
      <c r="E17" s="7" t="s">
        <v>2</v>
      </c>
      <c r="F17" s="8">
        <v>450</v>
      </c>
      <c r="G17" s="24"/>
      <c r="H17" s="21"/>
      <c r="I17" s="21"/>
      <c r="J17" s="22">
        <f t="shared" si="1"/>
        <v>0</v>
      </c>
      <c r="K17" s="23">
        <f>J17*1.1</f>
        <v>0</v>
      </c>
    </row>
    <row r="18" spans="3:11" ht="30" customHeight="1" x14ac:dyDescent="0.25">
      <c r="C18" s="15" t="s">
        <v>32</v>
      </c>
      <c r="D18" s="19" t="s">
        <v>18</v>
      </c>
      <c r="E18" s="7" t="s">
        <v>2</v>
      </c>
      <c r="F18" s="8">
        <v>550</v>
      </c>
      <c r="G18" s="24"/>
      <c r="H18" s="21"/>
      <c r="I18" s="21"/>
      <c r="J18" s="22">
        <f t="shared" si="1"/>
        <v>0</v>
      </c>
      <c r="K18" s="23">
        <f>J18*1.1</f>
        <v>0</v>
      </c>
    </row>
    <row r="19" spans="3:11" ht="15" customHeight="1" x14ac:dyDescent="0.25">
      <c r="C19" s="15">
        <v>13</v>
      </c>
      <c r="D19" s="17" t="s">
        <v>19</v>
      </c>
      <c r="E19" s="7" t="s">
        <v>2</v>
      </c>
      <c r="F19" s="8">
        <v>100</v>
      </c>
      <c r="G19" s="24"/>
      <c r="H19" s="21"/>
      <c r="I19" s="21"/>
      <c r="J19" s="22">
        <f t="shared" si="1"/>
        <v>0</v>
      </c>
      <c r="K19" s="23">
        <f>J19*1.1</f>
        <v>0</v>
      </c>
    </row>
    <row r="20" spans="3:11" ht="27.75" customHeight="1" x14ac:dyDescent="0.25">
      <c r="C20" s="15">
        <v>14</v>
      </c>
      <c r="D20" s="19" t="s">
        <v>34</v>
      </c>
      <c r="E20" s="7" t="s">
        <v>2</v>
      </c>
      <c r="F20" s="8">
        <v>170</v>
      </c>
      <c r="G20" s="24"/>
      <c r="H20" s="21"/>
      <c r="I20" s="21"/>
      <c r="J20" s="22">
        <f t="shared" si="1"/>
        <v>0</v>
      </c>
      <c r="K20" s="23">
        <f>J20*1.1</f>
        <v>0</v>
      </c>
    </row>
    <row r="21" spans="3:11" ht="15" customHeight="1" x14ac:dyDescent="0.25">
      <c r="C21" s="15">
        <v>15</v>
      </c>
      <c r="D21" s="17" t="s">
        <v>20</v>
      </c>
      <c r="E21" s="7" t="s">
        <v>2</v>
      </c>
      <c r="F21" s="8">
        <v>120</v>
      </c>
      <c r="G21" s="24"/>
      <c r="H21" s="21"/>
      <c r="I21" s="21"/>
      <c r="J21" s="22">
        <f t="shared" si="1"/>
        <v>0</v>
      </c>
      <c r="K21" s="23">
        <f>J21*1.1</f>
        <v>0</v>
      </c>
    </row>
    <row r="22" spans="3:11" ht="21" customHeight="1" x14ac:dyDescent="0.25">
      <c r="C22" s="29" t="s">
        <v>8</v>
      </c>
      <c r="D22" s="30"/>
      <c r="E22" s="30"/>
      <c r="F22" s="30"/>
      <c r="G22" s="30"/>
      <c r="H22" s="30"/>
      <c r="I22" s="31"/>
      <c r="J22" s="16">
        <f>SUM(J7:J21)</f>
        <v>0</v>
      </c>
      <c r="K22" s="16">
        <f>SUM(K7:K21)</f>
        <v>0</v>
      </c>
    </row>
    <row r="23" spans="3:11" x14ac:dyDescent="0.2">
      <c r="D23" s="1"/>
      <c r="E23" s="2"/>
      <c r="F23" s="2"/>
      <c r="G23" s="5"/>
      <c r="H23" s="5"/>
      <c r="I23" s="5"/>
      <c r="J23" s="13"/>
      <c r="K23" s="14"/>
    </row>
    <row r="24" spans="3:11" x14ac:dyDescent="0.2">
      <c r="D24" s="1"/>
      <c r="E24" s="2"/>
      <c r="F24" s="2"/>
      <c r="G24" s="5"/>
      <c r="H24" s="5"/>
      <c r="I24" s="5"/>
      <c r="J24" s="13"/>
      <c r="K24" s="14"/>
    </row>
    <row r="26" spans="3:11" x14ac:dyDescent="0.2">
      <c r="D26" s="3"/>
    </row>
  </sheetData>
  <mergeCells count="11">
    <mergeCell ref="C1:K1"/>
    <mergeCell ref="E5:E6"/>
    <mergeCell ref="F5:F6"/>
    <mergeCell ref="G5:G6"/>
    <mergeCell ref="I5:I6"/>
    <mergeCell ref="J5:K5"/>
    <mergeCell ref="C5:C6"/>
    <mergeCell ref="D5:D6"/>
    <mergeCell ref="H5:H6"/>
    <mergeCell ref="C22:I22"/>
    <mergeCell ref="C3:K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ovocie,zelenina</vt:lpstr>
    </vt:vector>
  </TitlesOfParts>
  <Company>Školská jedáleň pri ZŠ Senica Sadová 620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Mária Andelová</dc:creator>
  <cp:lastModifiedBy>Používateľ systému Windows</cp:lastModifiedBy>
  <cp:lastPrinted>2016-11-11T07:12:04Z</cp:lastPrinted>
  <dcterms:created xsi:type="dcterms:W3CDTF">2011-04-07T09:55:06Z</dcterms:created>
  <dcterms:modified xsi:type="dcterms:W3CDTF">2018-04-25T08:11:09Z</dcterms:modified>
</cp:coreProperties>
</file>