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dok\_vo\"/>
    </mc:Choice>
  </mc:AlternateContent>
  <bookViews>
    <workbookView xWindow="120" yWindow="60" windowWidth="17115" windowHeight="895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32" i="1" s="1"/>
  <c r="G6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2" i="1"/>
</calcChain>
</file>

<file path=xl/sharedStrings.xml><?xml version="1.0" encoding="utf-8"?>
<sst xmlns="http://schemas.openxmlformats.org/spreadsheetml/2006/main" count="89" uniqueCount="66">
  <si>
    <t>Príloha č. 1</t>
  </si>
  <si>
    <t>Tabuľka na ocenenie predmetu obstarávania</t>
  </si>
  <si>
    <t>P.č.</t>
  </si>
  <si>
    <t>Názov tovaru</t>
  </si>
  <si>
    <t xml:space="preserve">m.j. </t>
  </si>
  <si>
    <t>počet m.j.</t>
  </si>
  <si>
    <t>Cena za m.j. bez DPH</t>
  </si>
  <si>
    <t>Cena celkom</t>
  </si>
  <si>
    <t>bez DPH</t>
  </si>
  <si>
    <t>s DPH</t>
  </si>
  <si>
    <t>1.</t>
  </si>
  <si>
    <t>ks</t>
  </si>
  <si>
    <t>2.</t>
  </si>
  <si>
    <t>CLEAMEN 112 na okná a rámy, 1 L - univerzálny prostriedok na umývanie okien a rámov, dobré čistiace, odmasťovacie aj leštiace vlastnosti.</t>
  </si>
  <si>
    <t>3.</t>
  </si>
  <si>
    <t>CLEAMEN 122 na podlahy s leskom určený na všetky typy podláh (lesklá dlažba, linoleum, PVC, laminátové a lakované podlahy) 5 L</t>
  </si>
  <si>
    <t>4.</t>
  </si>
  <si>
    <t>DIAVA samolesk 750 ml - samoleštiaci prípravok na podlahoviny z PVC, linoleá, keramické podlahy</t>
  </si>
  <si>
    <t>5.</t>
  </si>
  <si>
    <t>mydlový čistič s včelým voskom, 5 L - prípravok na ručné umývanie drevených poláh bez škvŕn - s efektom lesklých plôch, nízko penivý</t>
  </si>
  <si>
    <t>6.</t>
  </si>
  <si>
    <t>nepenivý čistiaci prostriedok na strojové čistenie kobercov a čalúnenia, 5 L</t>
  </si>
  <si>
    <t>7.</t>
  </si>
  <si>
    <t>FIXINELA 500 ml na hrdzu a vodný kameň - čistiaci prostriedok na čistenie umývadla, WC, obkladačiek; na rozpustenie usadenín a vodného kameňa</t>
  </si>
  <si>
    <t>8.</t>
  </si>
  <si>
    <t>bal.</t>
  </si>
  <si>
    <t>9.</t>
  </si>
  <si>
    <t>Tekutý piesok na šetrné čistenie nerezu, smaltov, plastu, kachličiek a pod.  500 ml</t>
  </si>
  <si>
    <t>10.</t>
  </si>
  <si>
    <t>CLEAMEN 242 na odpady s dezichlórom, obj. 1 L</t>
  </si>
  <si>
    <t>11.</t>
  </si>
  <si>
    <t>SANYTOL  kúpeľňa proti vodnému kameňu, bez chlóru, odstraňovač 99,99 % baktérií, pliesní a silných nánosov nečistôt, s rozprašovačom, obj. 500 ml</t>
  </si>
  <si>
    <t>12.</t>
  </si>
  <si>
    <t>tekutý prací gél na farebné prádlo pre všetky druhy práčok i ručné pranie, so zmäkčovačom vody, jemne parfumovaný (60 praní)</t>
  </si>
  <si>
    <t>13.</t>
  </si>
  <si>
    <t>Kryštálová sóda - prípavok na zmäkčenie vody, zabraňujúci vzniku vodného kameňa - balenie 1 kg</t>
  </si>
  <si>
    <t>kg</t>
  </si>
  <si>
    <t>14.</t>
  </si>
  <si>
    <t>Krém na ruky ISOLDA 100 ml ALOE VERA s vitamínom E</t>
  </si>
  <si>
    <t>15.</t>
  </si>
  <si>
    <t>ISOLDA speňovacie dezinfekčné tekuté mydlo bal. 5 L</t>
  </si>
  <si>
    <t>16.</t>
  </si>
  <si>
    <t>Gumenné rukavice SEMPERVET - latex s vnútornou velúrovou úpravou, hrúbka 0,45 mm, veľkosť 8, 9</t>
  </si>
  <si>
    <t>17.</t>
  </si>
  <si>
    <t>Hubka na riad tvarovaná s abrazívnou vrstvou, 5 ks v balení</t>
  </si>
  <si>
    <t>18.</t>
  </si>
  <si>
    <t>Papierové utierky na ruky "ZZ" Economy, balenie v kartóne 5.000 ks (20 x 250)</t>
  </si>
  <si>
    <t>19.</t>
  </si>
  <si>
    <t>Toaletný papier - sólo kotúč, 2 vrstvový, recyklát, bielený 66 m (1 bal. = 36 kotúčov)</t>
  </si>
  <si>
    <t>20.</t>
  </si>
  <si>
    <t>Vaflová biela handra tkaná z bavlnených, mäkkých priadzí - 85 % bavlna, 15 % zmes vlákien, gramáž 400 gr/m2, rozmer 60 x 50 cm, výborné sacie schopnosti</t>
  </si>
  <si>
    <t>21.</t>
  </si>
  <si>
    <t>Švédska utierka z mikrovlákna na čistenie, leštenie, 40x40 cm, zloženie 80% polyester, 20 % polyamid, 235 gr/m2</t>
  </si>
  <si>
    <t>22.</t>
  </si>
  <si>
    <t>Handra na dlážku mikroaktiv, 60x50 cm, zloženie 80 % polyester, 20 % polyamid, 300 gr/m2</t>
  </si>
  <si>
    <t>23.</t>
  </si>
  <si>
    <t>Vrecia na odpad z PVC, rozmer 70x110 cm, objem 120 L, počet kusov v rolke 25</t>
  </si>
  <si>
    <t>24.</t>
  </si>
  <si>
    <t>Ciroková metla s rúčkou pre ľahké upratovanie exteriéru - vlákno umelé okrové, zvlnené, drevené teleso s otvorom, drevená násada s priemerom 2,2 cm</t>
  </si>
  <si>
    <t>25.</t>
  </si>
  <si>
    <t>Zmeták sálový - drevené teleso 40 cm, kovový držiak na palicu, štetinky silon, miešanka - vlnité, rovné, dĺžka 6,5 cm, drevená palica - rúčka 1,5 m</t>
  </si>
  <si>
    <t>26.</t>
  </si>
  <si>
    <t>CELKOM</t>
  </si>
  <si>
    <t>Plastová  kefa zo syntetických vlákien na umývanie neprístupných miest WC - so stojanom</t>
  </si>
  <si>
    <t>SANIFORT šumivé tablety - chlórový koncentrát s baktericidným, tuberkulocidným, sporocidným, virucidným, fungicidným a algicidným účinkom - bal. 250 g (75 tabliet)</t>
  </si>
  <si>
    <t>CLIN prostriedok na čistenie a lesk sklených povrchov okien s alkoholom, citrus, 500 ml s rozprašovačom, ‹5% aniónové tenzidy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</si>
</sst>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4" fontId="2" fillId="0" borderId="0" xfId="0" applyNumberFormat="1" applyFont="1" applyAlignment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K6" sqref="K6"/>
    </sheetView>
  </sheetViews>
  <sheetFormatPr defaultRowHeight="15" x14ac:dyDescent="0.25"/>
  <cols>
    <col min="1" max="1" width="4.7109375" customWidth="1"/>
    <col min="2" max="2" width="39.28515625" customWidth="1"/>
    <col min="3" max="3" width="6.140625" customWidth="1"/>
    <col min="4" max="4" width="8.28515625" customWidth="1"/>
    <col min="5" max="5" width="7.5703125" customWidth="1"/>
    <col min="6" max="6" width="7.42578125" customWidth="1"/>
  </cols>
  <sheetData>
    <row r="1" spans="1:7" ht="15.75" x14ac:dyDescent="0.25">
      <c r="A1" s="14" t="s">
        <v>0</v>
      </c>
      <c r="B1" s="14"/>
      <c r="C1" s="14"/>
      <c r="D1" s="14"/>
      <c r="E1" s="14"/>
      <c r="F1" s="14"/>
      <c r="G1" s="14"/>
    </row>
    <row r="2" spans="1:7" ht="15.75" x14ac:dyDescent="0.25">
      <c r="A2" s="15" t="s">
        <v>1</v>
      </c>
      <c r="B2" s="15"/>
      <c r="C2" s="15"/>
      <c r="D2" s="15"/>
      <c r="E2" s="15"/>
      <c r="F2" s="15"/>
      <c r="G2" s="15"/>
    </row>
    <row r="3" spans="1:7" x14ac:dyDescent="0.25">
      <c r="A3" s="6"/>
      <c r="B3" s="3"/>
      <c r="C3" s="4"/>
      <c r="D3" s="4"/>
      <c r="E3" s="5"/>
      <c r="F3" s="5"/>
      <c r="G3" s="5"/>
    </row>
    <row r="4" spans="1:7" x14ac:dyDescent="0.25">
      <c r="A4" s="16" t="s">
        <v>2</v>
      </c>
      <c r="B4" s="17" t="s">
        <v>3</v>
      </c>
      <c r="C4" s="19" t="s">
        <v>4</v>
      </c>
      <c r="D4" s="19" t="s">
        <v>5</v>
      </c>
      <c r="E4" s="20" t="s">
        <v>6</v>
      </c>
      <c r="F4" s="22" t="s">
        <v>7</v>
      </c>
      <c r="G4" s="23"/>
    </row>
    <row r="5" spans="1:7" ht="27.75" customHeight="1" x14ac:dyDescent="0.25">
      <c r="A5" s="16"/>
      <c r="B5" s="18"/>
      <c r="C5" s="19"/>
      <c r="D5" s="19"/>
      <c r="E5" s="21"/>
      <c r="F5" s="10" t="s">
        <v>8</v>
      </c>
      <c r="G5" s="10" t="s">
        <v>9</v>
      </c>
    </row>
    <row r="6" spans="1:7" ht="39.75" customHeight="1" x14ac:dyDescent="0.25">
      <c r="A6" s="7" t="s">
        <v>10</v>
      </c>
      <c r="B6" s="1" t="s">
        <v>65</v>
      </c>
      <c r="C6" s="7" t="s">
        <v>11</v>
      </c>
      <c r="D6" s="7">
        <v>5</v>
      </c>
      <c r="E6" s="7"/>
      <c r="F6" s="12">
        <f t="shared" ref="F6:F31" si="0">D6*E6</f>
        <v>0</v>
      </c>
      <c r="G6" s="9">
        <f t="shared" ref="G6:G31" si="1">(D6*E6)*1.2</f>
        <v>0</v>
      </c>
    </row>
    <row r="7" spans="1:7" ht="43.5" customHeight="1" x14ac:dyDescent="0.25">
      <c r="A7" s="7" t="s">
        <v>12</v>
      </c>
      <c r="B7" s="1" t="s">
        <v>13</v>
      </c>
      <c r="C7" s="7" t="s">
        <v>11</v>
      </c>
      <c r="D7" s="7">
        <v>20</v>
      </c>
      <c r="E7" s="7"/>
      <c r="F7" s="12">
        <f t="shared" si="0"/>
        <v>0</v>
      </c>
      <c r="G7" s="12">
        <f t="shared" si="1"/>
        <v>0</v>
      </c>
    </row>
    <row r="8" spans="1:7" ht="41.25" customHeight="1" x14ac:dyDescent="0.25">
      <c r="A8" s="7" t="s">
        <v>14</v>
      </c>
      <c r="B8" s="1" t="s">
        <v>15</v>
      </c>
      <c r="C8" s="7" t="s">
        <v>11</v>
      </c>
      <c r="D8" s="7">
        <v>40</v>
      </c>
      <c r="E8" s="7"/>
      <c r="F8" s="12">
        <f t="shared" si="0"/>
        <v>0</v>
      </c>
      <c r="G8" s="12">
        <f t="shared" si="1"/>
        <v>0</v>
      </c>
    </row>
    <row r="9" spans="1:7" ht="33" customHeight="1" x14ac:dyDescent="0.25">
      <c r="A9" s="7" t="s">
        <v>16</v>
      </c>
      <c r="B9" s="1" t="s">
        <v>17</v>
      </c>
      <c r="C9" s="7" t="s">
        <v>11</v>
      </c>
      <c r="D9" s="7">
        <v>100</v>
      </c>
      <c r="E9" s="7"/>
      <c r="F9" s="12">
        <f t="shared" si="0"/>
        <v>0</v>
      </c>
      <c r="G9" s="12">
        <f t="shared" si="1"/>
        <v>0</v>
      </c>
    </row>
    <row r="10" spans="1:7" ht="41.25" customHeight="1" x14ac:dyDescent="0.25">
      <c r="A10" s="7" t="s">
        <v>18</v>
      </c>
      <c r="B10" s="1" t="s">
        <v>19</v>
      </c>
      <c r="C10" s="7" t="s">
        <v>11</v>
      </c>
      <c r="D10" s="7">
        <v>5</v>
      </c>
      <c r="E10" s="7"/>
      <c r="F10" s="12">
        <f t="shared" si="0"/>
        <v>0</v>
      </c>
      <c r="G10" s="12">
        <f t="shared" si="1"/>
        <v>0</v>
      </c>
    </row>
    <row r="11" spans="1:7" ht="30" customHeight="1" x14ac:dyDescent="0.25">
      <c r="A11" s="7" t="s">
        <v>20</v>
      </c>
      <c r="B11" s="1" t="s">
        <v>21</v>
      </c>
      <c r="C11" s="7" t="s">
        <v>11</v>
      </c>
      <c r="D11" s="7">
        <v>1</v>
      </c>
      <c r="E11" s="7"/>
      <c r="F11" s="12">
        <f t="shared" si="0"/>
        <v>0</v>
      </c>
      <c r="G11" s="12">
        <f t="shared" si="1"/>
        <v>0</v>
      </c>
    </row>
    <row r="12" spans="1:7" ht="54" customHeight="1" x14ac:dyDescent="0.25">
      <c r="A12" s="7" t="s">
        <v>22</v>
      </c>
      <c r="B12" s="1" t="s">
        <v>23</v>
      </c>
      <c r="C12" s="7" t="s">
        <v>11</v>
      </c>
      <c r="D12" s="7">
        <v>150</v>
      </c>
      <c r="E12" s="7"/>
      <c r="F12" s="12">
        <f t="shared" si="0"/>
        <v>0</v>
      </c>
      <c r="G12" s="12">
        <f t="shared" si="1"/>
        <v>0</v>
      </c>
    </row>
    <row r="13" spans="1:7" ht="54.75" customHeight="1" x14ac:dyDescent="0.25">
      <c r="A13" s="7" t="s">
        <v>24</v>
      </c>
      <c r="B13" s="1" t="s">
        <v>64</v>
      </c>
      <c r="C13" s="7" t="s">
        <v>25</v>
      </c>
      <c r="D13" s="7">
        <v>10</v>
      </c>
      <c r="E13" s="7"/>
      <c r="F13" s="12">
        <f t="shared" si="0"/>
        <v>0</v>
      </c>
      <c r="G13" s="12">
        <f t="shared" si="1"/>
        <v>0</v>
      </c>
    </row>
    <row r="14" spans="1:7" ht="30" customHeight="1" x14ac:dyDescent="0.25">
      <c r="A14" s="7" t="s">
        <v>26</v>
      </c>
      <c r="B14" s="1" t="s">
        <v>27</v>
      </c>
      <c r="C14" s="7" t="s">
        <v>11</v>
      </c>
      <c r="D14" s="7">
        <v>30</v>
      </c>
      <c r="E14" s="7"/>
      <c r="F14" s="12">
        <f t="shared" si="0"/>
        <v>0</v>
      </c>
      <c r="G14" s="12">
        <f t="shared" si="1"/>
        <v>0</v>
      </c>
    </row>
    <row r="15" spans="1:7" ht="21" customHeight="1" x14ac:dyDescent="0.25">
      <c r="A15" s="7" t="s">
        <v>28</v>
      </c>
      <c r="B15" s="1" t="s">
        <v>29</v>
      </c>
      <c r="C15" s="7" t="s">
        <v>11</v>
      </c>
      <c r="D15" s="7">
        <v>20</v>
      </c>
      <c r="E15" s="7"/>
      <c r="F15" s="12">
        <f t="shared" si="0"/>
        <v>0</v>
      </c>
      <c r="G15" s="12">
        <f t="shared" si="1"/>
        <v>0</v>
      </c>
    </row>
    <row r="16" spans="1:7" ht="50.25" customHeight="1" x14ac:dyDescent="0.25">
      <c r="A16" s="7" t="s">
        <v>30</v>
      </c>
      <c r="B16" s="1" t="s">
        <v>31</v>
      </c>
      <c r="C16" s="7" t="s">
        <v>11</v>
      </c>
      <c r="D16" s="7">
        <v>30</v>
      </c>
      <c r="E16" s="7"/>
      <c r="F16" s="12">
        <f t="shared" si="0"/>
        <v>0</v>
      </c>
      <c r="G16" s="12">
        <f t="shared" si="1"/>
        <v>0</v>
      </c>
    </row>
    <row r="17" spans="1:7" ht="41.25" customHeight="1" x14ac:dyDescent="0.25">
      <c r="A17" s="7" t="s">
        <v>32</v>
      </c>
      <c r="B17" s="1" t="s">
        <v>33</v>
      </c>
      <c r="C17" s="7" t="s">
        <v>11</v>
      </c>
      <c r="D17" s="7">
        <v>13</v>
      </c>
      <c r="E17" s="7"/>
      <c r="F17" s="12">
        <f t="shared" si="0"/>
        <v>0</v>
      </c>
      <c r="G17" s="12">
        <f t="shared" si="1"/>
        <v>0</v>
      </c>
    </row>
    <row r="18" spans="1:7" ht="38.25" customHeight="1" x14ac:dyDescent="0.25">
      <c r="A18" s="7" t="s">
        <v>34</v>
      </c>
      <c r="B18" s="1" t="s">
        <v>35</v>
      </c>
      <c r="C18" s="7" t="s">
        <v>36</v>
      </c>
      <c r="D18" s="7">
        <v>10</v>
      </c>
      <c r="E18" s="7"/>
      <c r="F18" s="12">
        <f t="shared" si="0"/>
        <v>0</v>
      </c>
      <c r="G18" s="12">
        <f t="shared" si="1"/>
        <v>0</v>
      </c>
    </row>
    <row r="19" spans="1:7" ht="30.75" customHeight="1" x14ac:dyDescent="0.25">
      <c r="A19" s="7" t="s">
        <v>37</v>
      </c>
      <c r="B19" s="1" t="s">
        <v>38</v>
      </c>
      <c r="C19" s="7" t="s">
        <v>11</v>
      </c>
      <c r="D19" s="7">
        <v>50</v>
      </c>
      <c r="E19" s="7"/>
      <c r="F19" s="12">
        <f t="shared" si="0"/>
        <v>0</v>
      </c>
      <c r="G19" s="12">
        <f t="shared" si="1"/>
        <v>0</v>
      </c>
    </row>
    <row r="20" spans="1:7" ht="27.75" customHeight="1" x14ac:dyDescent="0.25">
      <c r="A20" s="7" t="s">
        <v>39</v>
      </c>
      <c r="B20" s="1" t="s">
        <v>40</v>
      </c>
      <c r="C20" s="7" t="s">
        <v>11</v>
      </c>
      <c r="D20" s="7">
        <v>4</v>
      </c>
      <c r="E20" s="7"/>
      <c r="F20" s="12">
        <f t="shared" si="0"/>
        <v>0</v>
      </c>
      <c r="G20" s="12">
        <f t="shared" si="1"/>
        <v>0</v>
      </c>
    </row>
    <row r="21" spans="1:7" ht="31.5" customHeight="1" x14ac:dyDescent="0.25">
      <c r="A21" s="7" t="s">
        <v>41</v>
      </c>
      <c r="B21" s="1" t="s">
        <v>42</v>
      </c>
      <c r="C21" s="7" t="s">
        <v>11</v>
      </c>
      <c r="D21" s="7">
        <v>100</v>
      </c>
      <c r="E21" s="7"/>
      <c r="F21" s="12">
        <f t="shared" si="0"/>
        <v>0</v>
      </c>
      <c r="G21" s="12">
        <f t="shared" si="1"/>
        <v>0</v>
      </c>
    </row>
    <row r="22" spans="1:7" ht="26.25" customHeight="1" x14ac:dyDescent="0.25">
      <c r="A22" s="7" t="s">
        <v>43</v>
      </c>
      <c r="B22" s="1" t="s">
        <v>44</v>
      </c>
      <c r="C22" s="7" t="s">
        <v>25</v>
      </c>
      <c r="D22" s="7">
        <v>60</v>
      </c>
      <c r="E22" s="7"/>
      <c r="F22" s="12">
        <f t="shared" si="0"/>
        <v>0</v>
      </c>
      <c r="G22" s="12">
        <f t="shared" si="1"/>
        <v>0</v>
      </c>
    </row>
    <row r="23" spans="1:7" ht="29.25" customHeight="1" x14ac:dyDescent="0.25">
      <c r="A23" s="7" t="s">
        <v>45</v>
      </c>
      <c r="B23" s="1" t="s">
        <v>46</v>
      </c>
      <c r="C23" s="7" t="s">
        <v>25</v>
      </c>
      <c r="D23" s="7">
        <v>2</v>
      </c>
      <c r="E23" s="7"/>
      <c r="F23" s="12">
        <f t="shared" si="0"/>
        <v>0</v>
      </c>
      <c r="G23" s="12">
        <f t="shared" si="1"/>
        <v>0</v>
      </c>
    </row>
    <row r="24" spans="1:7" ht="25.5" customHeight="1" x14ac:dyDescent="0.25">
      <c r="A24" s="7" t="s">
        <v>47</v>
      </c>
      <c r="B24" s="1" t="s">
        <v>48</v>
      </c>
      <c r="C24" s="7" t="s">
        <v>25</v>
      </c>
      <c r="D24" s="7">
        <v>4</v>
      </c>
      <c r="E24" s="7"/>
      <c r="F24" s="12">
        <f t="shared" si="0"/>
        <v>0</v>
      </c>
      <c r="G24" s="12">
        <f t="shared" si="1"/>
        <v>0</v>
      </c>
    </row>
    <row r="25" spans="1:7" ht="53.25" customHeight="1" x14ac:dyDescent="0.25">
      <c r="A25" s="7" t="s">
        <v>49</v>
      </c>
      <c r="B25" s="1" t="s">
        <v>50</v>
      </c>
      <c r="C25" s="7" t="s">
        <v>11</v>
      </c>
      <c r="D25" s="7">
        <v>50</v>
      </c>
      <c r="E25" s="7"/>
      <c r="F25" s="12">
        <f t="shared" si="0"/>
        <v>0</v>
      </c>
      <c r="G25" s="12">
        <f t="shared" si="1"/>
        <v>0</v>
      </c>
    </row>
    <row r="26" spans="1:7" ht="43.5" customHeight="1" x14ac:dyDescent="0.25">
      <c r="A26" s="7" t="s">
        <v>51</v>
      </c>
      <c r="B26" s="1" t="s">
        <v>52</v>
      </c>
      <c r="C26" s="7" t="s">
        <v>11</v>
      </c>
      <c r="D26" s="7">
        <v>50</v>
      </c>
      <c r="E26" s="7"/>
      <c r="F26" s="12">
        <f t="shared" si="0"/>
        <v>0</v>
      </c>
      <c r="G26" s="12">
        <f t="shared" si="1"/>
        <v>0</v>
      </c>
    </row>
    <row r="27" spans="1:7" ht="30.75" customHeight="1" x14ac:dyDescent="0.25">
      <c r="A27" s="7" t="s">
        <v>53</v>
      </c>
      <c r="B27" s="1" t="s">
        <v>54</v>
      </c>
      <c r="C27" s="7" t="s">
        <v>11</v>
      </c>
      <c r="D27" s="7">
        <v>20</v>
      </c>
      <c r="E27" s="7"/>
      <c r="F27" s="12">
        <f t="shared" si="0"/>
        <v>0</v>
      </c>
      <c r="G27" s="12">
        <f t="shared" si="1"/>
        <v>0</v>
      </c>
    </row>
    <row r="28" spans="1:7" ht="28.5" customHeight="1" x14ac:dyDescent="0.25">
      <c r="A28" s="7" t="s">
        <v>55</v>
      </c>
      <c r="B28" s="1" t="s">
        <v>56</v>
      </c>
      <c r="C28" s="7" t="s">
        <v>11</v>
      </c>
      <c r="D28" s="7">
        <v>50</v>
      </c>
      <c r="E28" s="7"/>
      <c r="F28" s="12">
        <f t="shared" si="0"/>
        <v>0</v>
      </c>
      <c r="G28" s="12">
        <f t="shared" si="1"/>
        <v>0</v>
      </c>
    </row>
    <row r="29" spans="1:7" ht="49.5" customHeight="1" x14ac:dyDescent="0.25">
      <c r="A29" s="7" t="s">
        <v>57</v>
      </c>
      <c r="B29" s="1" t="s">
        <v>58</v>
      </c>
      <c r="C29" s="7" t="s">
        <v>11</v>
      </c>
      <c r="D29" s="7">
        <v>2</v>
      </c>
      <c r="E29" s="7"/>
      <c r="F29" s="12">
        <f t="shared" si="0"/>
        <v>0</v>
      </c>
      <c r="G29" s="12">
        <f t="shared" si="1"/>
        <v>0</v>
      </c>
    </row>
    <row r="30" spans="1:7" ht="55.5" customHeight="1" x14ac:dyDescent="0.25">
      <c r="A30" s="7" t="s">
        <v>59</v>
      </c>
      <c r="B30" s="1" t="s">
        <v>60</v>
      </c>
      <c r="C30" s="7" t="s">
        <v>11</v>
      </c>
      <c r="D30" s="7">
        <v>12</v>
      </c>
      <c r="E30" s="7"/>
      <c r="F30" s="12">
        <f t="shared" si="0"/>
        <v>0</v>
      </c>
      <c r="G30" s="12">
        <f t="shared" si="1"/>
        <v>0</v>
      </c>
    </row>
    <row r="31" spans="1:7" ht="30" customHeight="1" x14ac:dyDescent="0.25">
      <c r="A31" s="8" t="s">
        <v>61</v>
      </c>
      <c r="B31" s="2" t="s">
        <v>63</v>
      </c>
      <c r="C31" s="8" t="s">
        <v>11</v>
      </c>
      <c r="D31" s="7">
        <v>30</v>
      </c>
      <c r="E31" s="7"/>
      <c r="F31" s="12">
        <f t="shared" si="0"/>
        <v>0</v>
      </c>
      <c r="G31" s="12">
        <f t="shared" si="1"/>
        <v>0</v>
      </c>
    </row>
    <row r="32" spans="1:7" x14ac:dyDescent="0.25">
      <c r="A32" s="13" t="s">
        <v>62</v>
      </c>
      <c r="B32" s="13"/>
      <c r="C32" s="13"/>
      <c r="D32" s="13"/>
      <c r="E32" s="13"/>
      <c r="F32" s="11">
        <f>SUM(F6:F31)</f>
        <v>0</v>
      </c>
      <c r="G32" s="11">
        <f>SUM(G6:G31)</f>
        <v>0</v>
      </c>
    </row>
  </sheetData>
  <mergeCells count="9">
    <mergeCell ref="A32:E32"/>
    <mergeCell ref="A1:G1"/>
    <mergeCell ref="A2:G2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Používateľ systému Windows</cp:lastModifiedBy>
  <dcterms:created xsi:type="dcterms:W3CDTF">2016-05-02T09:13:53Z</dcterms:created>
  <dcterms:modified xsi:type="dcterms:W3CDTF">2018-04-25T08:06:07Z</dcterms:modified>
</cp:coreProperties>
</file>